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activeTab="0"/>
  </bookViews>
  <sheets>
    <sheet name="応募目録" sheetId="1" r:id="rId1"/>
    <sheet name="応募票" sheetId="2" r:id="rId2"/>
  </sheets>
  <definedNames>
    <definedName name="_xlnm.Print_Area" localSheetId="0">'応募目録'!$A$1:$U$88</definedName>
  </definedNames>
  <calcPr fullCalcOnLoad="1"/>
</workbook>
</file>

<file path=xl/sharedStrings.xml><?xml version="1.0" encoding="utf-8"?>
<sst xmlns="http://schemas.openxmlformats.org/spreadsheetml/2006/main" count="526" uniqueCount="58">
  <si>
    <t>ふりがな</t>
  </si>
  <si>
    <t>通し
番号</t>
  </si>
  <si>
    <t>画題（20字以内）</t>
  </si>
  <si>
    <r>
      <rPr>
        <sz val="8"/>
        <color indexed="8"/>
        <rFont val="ＭＳ Ｐ明朝"/>
        <family val="1"/>
      </rPr>
      <t>（ふりがな）</t>
    </r>
    <r>
      <rPr>
        <sz val="11"/>
        <color indexed="8"/>
        <rFont val="ＭＳ Ｐ明朝"/>
        <family val="1"/>
      </rPr>
      <t xml:space="preserve">
</t>
    </r>
    <r>
      <rPr>
        <sz val="9"/>
        <color indexed="8"/>
        <rFont val="ＭＳ Ｐ明朝"/>
        <family val="1"/>
      </rPr>
      <t>氏　　　名</t>
    </r>
  </si>
  <si>
    <r>
      <t xml:space="preserve">指導者名
</t>
    </r>
    <r>
      <rPr>
        <sz val="9"/>
        <color indexed="8"/>
        <rFont val="ＭＳ Ｐゴシック"/>
        <family val="3"/>
      </rPr>
      <t>（代表者1名）</t>
    </r>
  </si>
  <si>
    <t>園・校名
画塾名</t>
  </si>
  <si>
    <t>上記団体
所在地</t>
  </si>
  <si>
    <t>FAX番号</t>
  </si>
  <si>
    <t>E-mail</t>
  </si>
  <si>
    <t>団体名</t>
  </si>
  <si>
    <t>世界児童画展  応募目録 -2</t>
  </si>
  <si>
    <t>　いずれかにチェックをお付けください</t>
  </si>
  <si>
    <t>注意</t>
  </si>
  <si>
    <t>園・校名
画塾名</t>
  </si>
  <si>
    <t>ふりがな</t>
  </si>
  <si>
    <t>ふりがな</t>
  </si>
  <si>
    <t>児童氏名</t>
  </si>
  <si>
    <t>画　題</t>
  </si>
  <si>
    <t>応募目録
通し番号</t>
  </si>
  <si>
    <t>※氏名については、世界児童画展行事以外には使用いたしません。</t>
  </si>
  <si>
    <t>㊟保育園・幼稚園は年齢を、学校は学年を記入してください㊟</t>
  </si>
  <si>
    <r>
      <t>電話番号</t>
    </r>
    <r>
      <rPr>
        <sz val="8"/>
        <color indexed="10"/>
        <rFont val="ＭＳ Ｐゴシック"/>
        <family val="3"/>
      </rPr>
      <t>市外局番から</t>
    </r>
  </si>
  <si>
    <t>性別</t>
  </si>
  <si>
    <t>年齢学年</t>
  </si>
  <si>
    <t>性別
年齢
学年</t>
  </si>
  <si>
    <t>〒</t>
  </si>
  <si>
    <t>世界児童画展  応募目録 -1</t>
  </si>
  <si>
    <t>都道府県
市区町村</t>
  </si>
  <si>
    <t>都道府県名</t>
  </si>
  <si>
    <t>以降住所</t>
  </si>
  <si>
    <t>市区または町村名</t>
  </si>
  <si>
    <t>[希望される項目にチェックをお付けください]</t>
  </si>
  <si>
    <r>
      <t xml:space="preserve">応募合計数
</t>
    </r>
    <r>
      <rPr>
        <b/>
        <sz val="10"/>
        <color indexed="10"/>
        <rFont val="ＭＳ Ｐゴシック"/>
        <family val="3"/>
      </rPr>
      <t>（50点以内）</t>
    </r>
  </si>
  <si>
    <t xml:space="preserve">希望（着払）
</t>
  </si>
  <si>
    <t>点</t>
  </si>
  <si>
    <t xml:space="preserve">希望（有料）
</t>
  </si>
  <si>
    <t>＊上記と連絡先が
異なる場合のみ
ご記入ください</t>
  </si>
  <si>
    <t>佳作作品の返却</t>
  </si>
  <si>
    <t>作品カタログ</t>
  </si>
  <si>
    <r>
      <t>　</t>
    </r>
    <r>
      <rPr>
        <sz val="9"/>
        <color indexed="10"/>
        <rFont val="ＭＳ Ｐゴシック"/>
        <family val="3"/>
      </rPr>
      <t>＊</t>
    </r>
    <r>
      <rPr>
        <sz val="9"/>
        <color indexed="8"/>
        <rFont val="ＭＳ Ｐゴシック"/>
        <family val="3"/>
      </rPr>
      <t>は記入しないでください。</t>
    </r>
  </si>
  <si>
    <r>
      <rPr>
        <sz val="8"/>
        <color indexed="10"/>
        <rFont val="ＭＳ Ｐゴシック"/>
        <family val="3"/>
      </rPr>
      <t>＊</t>
    </r>
    <r>
      <rPr>
        <sz val="8"/>
        <color indexed="8"/>
        <rFont val="ＭＳ Ｐゴシック"/>
        <family val="3"/>
      </rPr>
      <t>CD</t>
    </r>
  </si>
  <si>
    <r>
      <rPr>
        <sz val="8"/>
        <color indexed="10"/>
        <rFont val="ＭＳ Ｐゴシック"/>
        <family val="3"/>
      </rPr>
      <t>＊</t>
    </r>
    <r>
      <rPr>
        <sz val="8"/>
        <color indexed="8"/>
        <rFont val="ＭＳ Ｐゴシック"/>
        <family val="3"/>
      </rPr>
      <t>佳作</t>
    </r>
  </si>
  <si>
    <r>
      <rPr>
        <sz val="8"/>
        <color indexed="10"/>
        <rFont val="ＭＳ Ｐゴシック"/>
        <family val="3"/>
      </rPr>
      <t>＊</t>
    </r>
    <r>
      <rPr>
        <sz val="8"/>
        <color indexed="8"/>
        <rFont val="ＭＳ Ｐゴシック"/>
        <family val="3"/>
      </rPr>
      <t>特選</t>
    </r>
  </si>
  <si>
    <t>【性別と年齢・学年欄のご記入上のご案内】　該当欄にマウスを置きますと▼が出ますのでその中から選択してください。</t>
  </si>
  <si>
    <r>
      <rPr>
        <b/>
        <sz val="18"/>
        <color indexed="8"/>
        <rFont val="ＭＳ Ｐゴシック"/>
        <family val="3"/>
      </rPr>
      <t>応募票</t>
    </r>
    <r>
      <rPr>
        <b/>
        <sz val="20"/>
        <color indexed="8"/>
        <rFont val="ＭＳ Ｐゴシック"/>
        <family val="3"/>
      </rPr>
      <t>　</t>
    </r>
    <r>
      <rPr>
        <sz val="11"/>
        <color theme="1"/>
        <rFont val="Calibri"/>
        <family val="3"/>
      </rPr>
      <t>【作品の天地（上・下）に合わせて</t>
    </r>
    <r>
      <rPr>
        <b/>
        <u val="single"/>
        <sz val="11"/>
        <color indexed="8"/>
        <rFont val="ＭＳ Ｐゴシック"/>
        <family val="3"/>
      </rPr>
      <t>作品裏面の</t>
    </r>
    <r>
      <rPr>
        <b/>
        <u val="single"/>
        <sz val="18"/>
        <color indexed="8"/>
        <rFont val="ＭＳ Ｐゴシック"/>
        <family val="3"/>
      </rPr>
      <t>中央</t>
    </r>
    <r>
      <rPr>
        <sz val="11"/>
        <color theme="1"/>
        <rFont val="Calibri"/>
        <family val="3"/>
      </rPr>
      <t>に貼ってください】</t>
    </r>
  </si>
  <si>
    <t>.</t>
  </si>
  <si>
    <t>応募目録・応募票の記入事項</t>
  </si>
  <si>
    <t>1．文字は楷書ではっきりとお書きください。</t>
  </si>
  <si>
    <t>2．応募目録の通し番号は応募票の通し番号と共通にしてください。 　</t>
  </si>
  <si>
    <t>3．氏名は漢字で記入してください。</t>
  </si>
  <si>
    <t>4．応募時３才～６才の方は「年齢」を、小学１年生～中学３年生は「学年」を記入してください。</t>
  </si>
  <si>
    <t>5．年齢・学年は低学年から順に記入してください。</t>
  </si>
  <si>
    <t>6．画題や年齢・学年が同一の場合は、「　〃　」「　⇓　」は使用しないでください。</t>
  </si>
  <si>
    <t>第49回</t>
  </si>
  <si>
    <t>7．画題は「20字以内」にしてください。</t>
  </si>
  <si>
    <t>※返却時期：2019年3月上旬頃</t>
  </si>
  <si>
    <r>
      <rPr>
        <sz val="8"/>
        <color indexed="10"/>
        <rFont val="ＭＳ Ｐゴシック"/>
        <family val="3"/>
      </rPr>
      <t>＊</t>
    </r>
    <r>
      <rPr>
        <sz val="8"/>
        <color indexed="8"/>
        <rFont val="ＭＳ Ｐゴシック"/>
        <family val="3"/>
      </rPr>
      <t>入選以上</t>
    </r>
  </si>
  <si>
    <r>
      <t xml:space="preserve">第49回 世界児童画展 </t>
    </r>
    <r>
      <rPr>
        <b/>
        <sz val="10"/>
        <color indexed="8"/>
        <rFont val="ＭＳ Ｐゴシック"/>
        <family val="3"/>
      </rPr>
      <t>※作品裏面の中央に貼る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</si>
</sst>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9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明朝"/>
      <family val="1"/>
    </font>
    <font>
      <sz val="11"/>
      <color indexed="8"/>
      <name val="ＭＳ Ｐ明朝"/>
      <family val="1"/>
    </font>
    <font>
      <sz val="9"/>
      <color indexed="8"/>
      <name val="ＭＳ Ｐ明朝"/>
      <family val="1"/>
    </font>
    <font>
      <sz val="9"/>
      <name val="MS UI Gothic"/>
      <family val="3"/>
    </font>
    <font>
      <b/>
      <u val="single"/>
      <sz val="11"/>
      <color indexed="8"/>
      <name val="ＭＳ Ｐゴシック"/>
      <family val="3"/>
    </font>
    <font>
      <b/>
      <u val="single"/>
      <sz val="18"/>
      <color indexed="8"/>
      <name val="ＭＳ Ｐゴシック"/>
      <family val="3"/>
    </font>
    <font>
      <sz val="8"/>
      <color indexed="10"/>
      <name val="ＭＳ Ｐゴシック"/>
      <family val="3"/>
    </font>
    <font>
      <sz val="9"/>
      <color indexed="10"/>
      <name val="ＭＳ Ｐゴシック"/>
      <family val="3"/>
    </font>
    <font>
      <b/>
      <sz val="10"/>
      <color indexed="10"/>
      <name val="ＭＳ Ｐゴシック"/>
      <family val="3"/>
    </font>
    <font>
      <sz val="8"/>
      <color indexed="8"/>
      <name val="ＭＳ Ｐゴシック"/>
      <family val="3"/>
    </font>
    <font>
      <sz val="9"/>
      <name val="Meiryo UI"/>
      <family val="3"/>
    </font>
    <font>
      <b/>
      <sz val="20"/>
      <color indexed="8"/>
      <name val="ＭＳ Ｐゴシック"/>
      <family val="3"/>
    </font>
    <font>
      <b/>
      <sz val="18"/>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16"/>
      <color indexed="8"/>
      <name val="ＭＳ Ｐゴシック"/>
      <family val="3"/>
    </font>
    <font>
      <sz val="14"/>
      <color indexed="8"/>
      <name val="ＭＳ Ｐゴシック"/>
      <family val="3"/>
    </font>
    <font>
      <sz val="10"/>
      <color indexed="10"/>
      <name val="ＭＳ Ｐゴシック"/>
      <family val="3"/>
    </font>
    <font>
      <sz val="8"/>
      <color indexed="10"/>
      <name val="ＭＳ Ｐ明朝"/>
      <family val="1"/>
    </font>
    <font>
      <b/>
      <sz val="9"/>
      <color indexed="8"/>
      <name val="ＭＳ Ｐゴシック"/>
      <family val="3"/>
    </font>
    <font>
      <b/>
      <sz val="12"/>
      <color indexed="8"/>
      <name val="ＭＳ Ｐゴシック"/>
      <family val="3"/>
    </font>
    <font>
      <sz val="9"/>
      <color indexed="26"/>
      <name val="ＭＳ Ｐゴシック"/>
      <family val="3"/>
    </font>
    <font>
      <b/>
      <sz val="16"/>
      <name val="ＭＳ Ｐゴシック"/>
      <family val="3"/>
    </font>
    <font>
      <sz val="10"/>
      <color indexed="8"/>
      <name val="ＭＳ Ｐ明朝"/>
      <family val="1"/>
    </font>
    <font>
      <sz val="12"/>
      <color indexed="8"/>
      <name val="ＭＳ Ｐゴシック"/>
      <family val="3"/>
    </font>
    <font>
      <sz val="9"/>
      <name val="ＭＳ Ｐゴシック"/>
      <family val="3"/>
    </font>
    <font>
      <sz val="12"/>
      <name val="ＭＳ Ｐゴシック"/>
      <family val="3"/>
    </font>
    <font>
      <sz val="9"/>
      <color indexed="9"/>
      <name val="ＭＳ Ｐゴシック"/>
      <family val="3"/>
    </font>
    <font>
      <b/>
      <sz val="14"/>
      <color indexed="8"/>
      <name val="ＭＳ Ｐゴシック"/>
      <family val="3"/>
    </font>
    <font>
      <b/>
      <sz val="16"/>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8"/>
      <color theme="1"/>
      <name val="ＭＳ Ｐ明朝"/>
      <family val="1"/>
    </font>
    <font>
      <sz val="10"/>
      <color theme="1"/>
      <name val="Calibri"/>
      <family val="3"/>
    </font>
    <font>
      <b/>
      <sz val="16"/>
      <color theme="1"/>
      <name val="Calibri"/>
      <family val="3"/>
    </font>
    <font>
      <b/>
      <sz val="20"/>
      <color theme="1"/>
      <name val="Calibri"/>
      <family val="3"/>
    </font>
    <font>
      <sz val="14"/>
      <color theme="1"/>
      <name val="Calibri"/>
      <family val="3"/>
    </font>
    <font>
      <sz val="10"/>
      <color rgb="FFFF0000"/>
      <name val="Calibri"/>
      <family val="3"/>
    </font>
    <font>
      <sz val="8"/>
      <color rgb="FFFF0000"/>
      <name val="ＭＳ Ｐ明朝"/>
      <family val="1"/>
    </font>
    <font>
      <sz val="8"/>
      <color theme="1"/>
      <name val="Calibri"/>
      <family val="3"/>
    </font>
    <font>
      <b/>
      <sz val="9"/>
      <color theme="1"/>
      <name val="Calibri"/>
      <family val="3"/>
    </font>
    <font>
      <sz val="9"/>
      <color rgb="FFFF0000"/>
      <name val="Calibri"/>
      <family val="3"/>
    </font>
    <font>
      <sz val="8"/>
      <color theme="1"/>
      <name val="ＭＳ Ｐゴシック"/>
      <family val="3"/>
    </font>
    <font>
      <b/>
      <sz val="10"/>
      <color theme="1"/>
      <name val="Calibri"/>
      <family val="3"/>
    </font>
    <font>
      <b/>
      <sz val="12"/>
      <color theme="1"/>
      <name val="Calibri"/>
      <family val="3"/>
    </font>
    <font>
      <sz val="9"/>
      <name val="Calibri"/>
      <family val="3"/>
    </font>
    <font>
      <sz val="12"/>
      <name val="Calibri"/>
      <family val="3"/>
    </font>
    <font>
      <sz val="9"/>
      <color theme="0"/>
      <name val="Calibri"/>
      <family val="3"/>
    </font>
    <font>
      <sz val="12"/>
      <color theme="1"/>
      <name val="Calibri"/>
      <family val="3"/>
    </font>
    <font>
      <b/>
      <sz val="16"/>
      <name val="Calibri"/>
      <family val="3"/>
    </font>
    <font>
      <sz val="10"/>
      <color theme="1"/>
      <name val="ＭＳ Ｐ明朝"/>
      <family val="1"/>
    </font>
    <font>
      <sz val="11"/>
      <color theme="1"/>
      <name val="ＭＳ Ｐ明朝"/>
      <family val="1"/>
    </font>
    <font>
      <sz val="9"/>
      <color rgb="FFFFFFCC"/>
      <name val="Calibri"/>
      <family val="3"/>
    </font>
    <font>
      <b/>
      <sz val="14"/>
      <color theme="1"/>
      <name val="Calibri"/>
      <family val="3"/>
    </font>
    <font>
      <b/>
      <sz val="16"/>
      <color theme="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FF"/>
        <bgColor indexed="64"/>
      </patternFill>
    </fill>
    <fill>
      <patternFill patternType="solid">
        <fgColor rgb="FFFFFFE5"/>
        <bgColor indexed="64"/>
      </patternFill>
    </fill>
    <fill>
      <patternFill patternType="solid">
        <fgColor theme="0"/>
        <bgColor indexed="64"/>
      </patternFill>
    </fill>
    <fill>
      <patternFill patternType="solid">
        <fgColor theme="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medium"/>
      <right style="thin"/>
      <top style="thin"/>
      <bottom style="thin"/>
    </border>
    <border>
      <left style="medium"/>
      <right style="thin"/>
      <top style="thin"/>
      <bottom style="medium"/>
    </border>
    <border>
      <left style="medium"/>
      <right style="thin"/>
      <top style="thin"/>
      <bottom style="dashed"/>
    </border>
    <border>
      <left style="medium"/>
      <right style="thin"/>
      <top style="dashed"/>
      <bottom style="thin"/>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color indexed="63"/>
      </left>
      <right style="medium"/>
      <top style="thin"/>
      <bottom style="thin"/>
    </border>
    <border>
      <left style="thin"/>
      <right style="thin"/>
      <top style="thin"/>
      <bottom style="dashed"/>
    </border>
    <border>
      <left style="thin"/>
      <right style="medium"/>
      <top style="thin"/>
      <bottom style="dashed"/>
    </border>
    <border>
      <left style="thin"/>
      <right style="thin"/>
      <top style="dashed"/>
      <bottom style="thin"/>
    </border>
    <border>
      <left style="thin"/>
      <right style="medium"/>
      <top style="dashed"/>
      <bottom style="thin"/>
    </border>
    <border>
      <left style="thin"/>
      <right style="thin"/>
      <top style="hair"/>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style="medium"/>
    </border>
    <border>
      <left style="thin"/>
      <right/>
      <top style="medium"/>
      <bottom style="hair"/>
    </border>
    <border>
      <left style="medium"/>
      <right/>
      <top style="medium"/>
      <bottom/>
    </border>
    <border>
      <left/>
      <right/>
      <top style="medium"/>
      <bottom/>
    </border>
    <border>
      <left/>
      <right style="medium"/>
      <top>
        <color indexed="63"/>
      </top>
      <bottom>
        <color indexed="63"/>
      </bottom>
    </border>
    <border>
      <left style="medium"/>
      <right/>
      <top/>
      <bottom style="medium"/>
    </border>
    <border>
      <left/>
      <right/>
      <top style="medium"/>
      <bottom style="hair"/>
    </border>
    <border>
      <left style="thin"/>
      <right/>
      <top style="hair"/>
      <bottom>
        <color indexed="63"/>
      </bottom>
    </border>
    <border>
      <left/>
      <right/>
      <top style="hair"/>
      <bottom>
        <color indexed="63"/>
      </bottom>
    </border>
    <border>
      <left style="thin"/>
      <right>
        <color indexed="63"/>
      </right>
      <top>
        <color indexed="63"/>
      </top>
      <bottom style="medium"/>
    </border>
    <border>
      <left>
        <color indexed="63"/>
      </left>
      <right>
        <color indexed="63"/>
      </right>
      <top>
        <color indexed="63"/>
      </top>
      <bottom style="medium"/>
    </border>
    <border>
      <left style="thin"/>
      <right/>
      <top style="medium"/>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hair"/>
      <top style="hair"/>
      <bottom style="hair"/>
    </border>
    <border>
      <left style="hair"/>
      <right style="hair"/>
      <top style="hair"/>
      <bottom style="hair"/>
    </border>
    <border>
      <left style="hair"/>
      <right style="medium"/>
      <top style="hair"/>
      <bottom style="hair"/>
    </border>
    <border>
      <left style="thin"/>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medium"/>
      <top style="medium"/>
      <bottom style="hair"/>
    </border>
    <border>
      <left style="thin"/>
      <right>
        <color indexed="63"/>
      </right>
      <top style="thin"/>
      <bottom style="thin"/>
    </border>
    <border>
      <left>
        <color indexed="63"/>
      </left>
      <right>
        <color indexed="63"/>
      </right>
      <top style="thin"/>
      <bottom style="thin"/>
    </border>
    <border>
      <left/>
      <right style="medium"/>
      <top style="hair"/>
      <bottom>
        <color indexed="63"/>
      </bottom>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border>
    <border>
      <left style="thin"/>
      <right style="thin"/>
      <top/>
      <bottom style="thin"/>
    </border>
    <border>
      <left style="medium"/>
      <right/>
      <top style="hair"/>
      <bottom style="medium"/>
    </border>
    <border>
      <left/>
      <right style="thin"/>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top style="medium"/>
      <bottom style="hair"/>
    </border>
    <border>
      <left/>
      <right style="thin"/>
      <top style="medium"/>
      <bottom style="hair"/>
    </border>
    <border>
      <left style="medium"/>
      <right>
        <color indexed="63"/>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247">
    <xf numFmtId="0" fontId="0" fillId="0" borderId="0" xfId="0" applyFont="1" applyAlignment="1">
      <alignment vertical="center"/>
    </xf>
    <xf numFmtId="0" fontId="0" fillId="0" borderId="0" xfId="0" applyBorder="1" applyAlignment="1">
      <alignment vertical="center"/>
    </xf>
    <xf numFmtId="0" fontId="70" fillId="0" borderId="0" xfId="0" applyFont="1" applyAlignment="1">
      <alignment vertical="center"/>
    </xf>
    <xf numFmtId="0" fontId="71" fillId="0" borderId="10" xfId="0" applyFont="1" applyBorder="1" applyAlignment="1">
      <alignment horizontal="center" vertical="center" wrapText="1" shrinkToFit="1"/>
    </xf>
    <xf numFmtId="0" fontId="72" fillId="0" borderId="0" xfId="0" applyFont="1" applyAlignment="1">
      <alignment vertical="center"/>
    </xf>
    <xf numFmtId="0" fontId="71" fillId="0" borderId="10" xfId="0" applyFont="1" applyBorder="1" applyAlignment="1">
      <alignment horizontal="center" vertical="center" wrapText="1"/>
    </xf>
    <xf numFmtId="0" fontId="70" fillId="0" borderId="0" xfId="0" applyFont="1" applyBorder="1" applyAlignment="1">
      <alignment horizontal="center" vertical="center"/>
    </xf>
    <xf numFmtId="0" fontId="72" fillId="0" borderId="11" xfId="0" applyFont="1" applyBorder="1" applyAlignment="1" applyProtection="1">
      <alignment horizontal="center" vertical="center" shrinkToFit="1"/>
      <protection locked="0"/>
    </xf>
    <xf numFmtId="0" fontId="73" fillId="0" borderId="0" xfId="0" applyFont="1" applyAlignment="1">
      <alignment vertical="center"/>
    </xf>
    <xf numFmtId="0" fontId="70" fillId="0" borderId="12" xfId="0" applyFont="1" applyBorder="1" applyAlignment="1">
      <alignment horizontal="center" vertical="center" wrapText="1"/>
    </xf>
    <xf numFmtId="0" fontId="70" fillId="0" borderId="13" xfId="0" applyFont="1" applyBorder="1" applyAlignment="1">
      <alignment horizontal="center" vertical="center"/>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74" fillId="0" borderId="0" xfId="0" applyFont="1" applyAlignment="1">
      <alignment vertical="center"/>
    </xf>
    <xf numFmtId="0" fontId="74" fillId="0" borderId="0" xfId="0" applyFont="1" applyAlignment="1">
      <alignment vertical="center"/>
    </xf>
    <xf numFmtId="0" fontId="70" fillId="0" borderId="10" xfId="0" applyFont="1"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75" fillId="0" borderId="19" xfId="0" applyFont="1" applyBorder="1" applyAlignment="1">
      <alignment horizontal="center" vertical="center"/>
    </xf>
    <xf numFmtId="0" fontId="0" fillId="0" borderId="0" xfId="0" applyAlignment="1">
      <alignment vertical="center"/>
    </xf>
    <xf numFmtId="0" fontId="0" fillId="0" borderId="16" xfId="0" applyBorder="1" applyAlignment="1">
      <alignment vertical="center"/>
    </xf>
    <xf numFmtId="0" fontId="0" fillId="0" borderId="0" xfId="0" applyBorder="1" applyAlignment="1">
      <alignment vertical="center"/>
    </xf>
    <xf numFmtId="0" fontId="76" fillId="0" borderId="0" xfId="0" applyFont="1" applyAlignment="1">
      <alignment vertical="center"/>
    </xf>
    <xf numFmtId="0" fontId="72" fillId="0" borderId="0" xfId="0" applyFont="1" applyAlignment="1">
      <alignment vertical="center"/>
    </xf>
    <xf numFmtId="0" fontId="0" fillId="0" borderId="0" xfId="0" applyFill="1" applyBorder="1" applyAlignment="1" applyProtection="1">
      <alignment horizontal="left" vertical="center"/>
      <protection locked="0"/>
    </xf>
    <xf numFmtId="0" fontId="76" fillId="0" borderId="0" xfId="0" applyFont="1" applyAlignment="1">
      <alignment vertical="center"/>
    </xf>
    <xf numFmtId="0" fontId="72" fillId="0" borderId="0" xfId="0" applyFont="1" applyBorder="1" applyAlignment="1" applyProtection="1">
      <alignment horizontal="center" vertical="center" shrinkToFit="1"/>
      <protection locked="0"/>
    </xf>
    <xf numFmtId="177" fontId="70" fillId="0" borderId="20" xfId="0" applyNumberFormat="1" applyFont="1" applyBorder="1" applyAlignment="1">
      <alignment horizontal="center" vertical="center"/>
    </xf>
    <xf numFmtId="177" fontId="70" fillId="0" borderId="21" xfId="0" applyNumberFormat="1" applyFont="1" applyBorder="1" applyAlignment="1">
      <alignment horizontal="center" vertical="center"/>
    </xf>
    <xf numFmtId="177" fontId="75" fillId="0" borderId="22" xfId="0" applyNumberFormat="1" applyFont="1" applyBorder="1" applyAlignment="1">
      <alignment horizontal="center" vertical="center"/>
    </xf>
    <xf numFmtId="177" fontId="75" fillId="0" borderId="23" xfId="0" applyNumberFormat="1" applyFont="1" applyBorder="1" applyAlignment="1">
      <alignment horizontal="center" vertical="center"/>
    </xf>
    <xf numFmtId="0" fontId="72" fillId="0" borderId="11" xfId="0" applyFont="1" applyFill="1" applyBorder="1" applyAlignment="1" applyProtection="1">
      <alignment horizontal="center" vertical="center" shrinkToFit="1"/>
      <protection locked="0"/>
    </xf>
    <xf numFmtId="0" fontId="72" fillId="0" borderId="24" xfId="0" applyFont="1" applyFill="1" applyBorder="1" applyAlignment="1" applyProtection="1">
      <alignment horizontal="center" vertical="center" shrinkToFit="1"/>
      <protection locked="0"/>
    </xf>
    <xf numFmtId="0" fontId="77" fillId="0" borderId="10" xfId="0" applyFont="1" applyFill="1" applyBorder="1" applyAlignment="1">
      <alignment horizontal="center" vertical="center" wrapText="1"/>
    </xf>
    <xf numFmtId="0" fontId="52" fillId="0" borderId="0" xfId="0" applyFont="1" applyAlignment="1">
      <alignment vertical="center"/>
    </xf>
    <xf numFmtId="0" fontId="52" fillId="0" borderId="0" xfId="0" applyFont="1" applyAlignment="1" applyProtection="1">
      <alignment vertical="center"/>
      <protection locked="0"/>
    </xf>
    <xf numFmtId="0" fontId="0" fillId="0" borderId="0" xfId="0" applyBorder="1" applyAlignment="1">
      <alignment horizontal="center" vertical="top"/>
    </xf>
    <xf numFmtId="0" fontId="78" fillId="0" borderId="12" xfId="0" applyFont="1" applyBorder="1" applyAlignment="1">
      <alignment horizontal="center" vertical="center" wrapText="1"/>
    </xf>
    <xf numFmtId="177" fontId="0" fillId="0" borderId="25" xfId="0" applyNumberFormat="1" applyBorder="1" applyAlignment="1">
      <alignment horizontal="left" vertical="center" wrapText="1"/>
    </xf>
    <xf numFmtId="0" fontId="0" fillId="0" borderId="26" xfId="0" applyFill="1" applyBorder="1" applyAlignment="1" applyProtection="1">
      <alignment vertical="center"/>
      <protection locked="0"/>
    </xf>
    <xf numFmtId="0" fontId="73" fillId="0" borderId="27" xfId="0" applyFont="1" applyFill="1" applyBorder="1" applyAlignment="1">
      <alignment horizontal="center" vertical="center"/>
    </xf>
    <xf numFmtId="0" fontId="78" fillId="0" borderId="0" xfId="0" applyFont="1" applyBorder="1" applyAlignment="1">
      <alignment horizontal="left" vertical="top"/>
    </xf>
    <xf numFmtId="0" fontId="79" fillId="0" borderId="0" xfId="0" applyFont="1" applyAlignment="1">
      <alignment vertical="center"/>
    </xf>
    <xf numFmtId="0" fontId="71" fillId="0" borderId="10" xfId="0" applyFont="1" applyFill="1" applyBorder="1" applyAlignment="1">
      <alignment horizontal="center" vertical="center" wrapText="1"/>
    </xf>
    <xf numFmtId="0" fontId="70" fillId="0" borderId="28" xfId="0" applyFont="1" applyFill="1" applyBorder="1" applyAlignment="1" applyProtection="1">
      <alignment vertical="top" wrapText="1" shrinkToFit="1"/>
      <protection/>
    </xf>
    <xf numFmtId="0" fontId="0" fillId="0" borderId="10" xfId="0" applyBorder="1" applyAlignment="1">
      <alignment vertical="center"/>
    </xf>
    <xf numFmtId="0" fontId="0" fillId="0" borderId="0" xfId="0" applyFill="1" applyAlignment="1" applyProtection="1">
      <alignment vertical="center"/>
      <protection locked="0"/>
    </xf>
    <xf numFmtId="0" fontId="80" fillId="0" borderId="0" xfId="0" applyFont="1" applyFill="1" applyAlignment="1" applyProtection="1">
      <alignment vertical="center"/>
      <protection locked="0"/>
    </xf>
    <xf numFmtId="0" fontId="81" fillId="0" borderId="10" xfId="0" applyFont="1" applyBorder="1" applyAlignment="1">
      <alignment horizontal="center" vertical="center"/>
    </xf>
    <xf numFmtId="0" fontId="0" fillId="0" borderId="29" xfId="0" applyFill="1" applyBorder="1" applyAlignment="1">
      <alignment vertical="center"/>
    </xf>
    <xf numFmtId="0" fontId="70" fillId="0" borderId="30" xfId="0" applyFont="1" applyFill="1" applyBorder="1" applyAlignment="1">
      <alignment vertical="center"/>
    </xf>
    <xf numFmtId="0" fontId="0" fillId="0" borderId="30" xfId="0" applyFill="1" applyBorder="1" applyAlignment="1">
      <alignment vertical="center"/>
    </xf>
    <xf numFmtId="0" fontId="70" fillId="0" borderId="30" xfId="0" applyFont="1" applyFill="1" applyBorder="1" applyAlignment="1">
      <alignment vertical="center"/>
    </xf>
    <xf numFmtId="0" fontId="70" fillId="0" borderId="30" xfId="0" applyFont="1" applyFill="1" applyBorder="1" applyAlignment="1">
      <alignment vertical="center" shrinkToFit="1"/>
    </xf>
    <xf numFmtId="0" fontId="0" fillId="0" borderId="26" xfId="0" applyFill="1" applyBorder="1" applyAlignment="1">
      <alignment vertical="center"/>
    </xf>
    <xf numFmtId="0" fontId="82" fillId="0" borderId="26" xfId="0" applyFont="1" applyFill="1" applyBorder="1" applyAlignment="1">
      <alignment vertical="center" shrinkToFit="1"/>
    </xf>
    <xf numFmtId="0" fontId="72" fillId="0" borderId="31" xfId="0" applyFont="1" applyFill="1" applyBorder="1" applyAlignment="1">
      <alignment vertical="center" shrinkToFit="1"/>
    </xf>
    <xf numFmtId="0" fontId="72" fillId="0" borderId="26" xfId="0" applyFont="1" applyFill="1" applyBorder="1" applyAlignment="1">
      <alignment vertical="center" shrinkToFit="1"/>
    </xf>
    <xf numFmtId="0" fontId="0" fillId="0" borderId="0" xfId="0" applyFill="1" applyBorder="1" applyAlignment="1">
      <alignment horizontal="left" vertical="center"/>
    </xf>
    <xf numFmtId="0" fontId="64" fillId="0" borderId="31" xfId="0" applyFont="1" applyFill="1" applyBorder="1" applyAlignment="1">
      <alignment vertical="center" shrinkToFit="1"/>
    </xf>
    <xf numFmtId="0" fontId="74" fillId="33" borderId="32" xfId="0" applyFont="1" applyFill="1" applyBorder="1" applyAlignment="1" applyProtection="1">
      <alignment vertical="center"/>
      <protection locked="0"/>
    </xf>
    <xf numFmtId="0" fontId="83" fillId="0" borderId="0" xfId="0" applyFont="1" applyAlignment="1">
      <alignment vertical="center"/>
    </xf>
    <xf numFmtId="0" fontId="78" fillId="0" borderId="10" xfId="0" applyFont="1" applyBorder="1" applyAlignment="1">
      <alignment horizontal="center" vertical="center"/>
    </xf>
    <xf numFmtId="0" fontId="81" fillId="0" borderId="10" xfId="0" applyFont="1" applyBorder="1" applyAlignment="1">
      <alignment horizontal="center" vertical="center"/>
    </xf>
    <xf numFmtId="0" fontId="84" fillId="33" borderId="28" xfId="0" applyFont="1" applyFill="1" applyBorder="1" applyAlignment="1" applyProtection="1">
      <alignment horizontal="left" vertical="center" wrapText="1" shrinkToFit="1"/>
      <protection locked="0"/>
    </xf>
    <xf numFmtId="0" fontId="84" fillId="0" borderId="33" xfId="0" applyFont="1" applyFill="1" applyBorder="1" applyAlignment="1" applyProtection="1">
      <alignment horizontal="left" vertical="center" wrapText="1" shrinkToFit="1"/>
      <protection locked="0"/>
    </xf>
    <xf numFmtId="0" fontId="85" fillId="33" borderId="34" xfId="0" applyFont="1" applyFill="1" applyBorder="1" applyAlignment="1" applyProtection="1">
      <alignment horizontal="left" vertical="center" wrapText="1" shrinkToFit="1"/>
      <protection locked="0"/>
    </xf>
    <xf numFmtId="0" fontId="85" fillId="0" borderId="35" xfId="0" applyFont="1" applyFill="1" applyBorder="1" applyAlignment="1" applyProtection="1">
      <alignment horizontal="left" vertical="center" wrapText="1" shrinkToFit="1"/>
      <protection locked="0"/>
    </xf>
    <xf numFmtId="0" fontId="85" fillId="0" borderId="36" xfId="0" applyFont="1" applyFill="1" applyBorder="1" applyAlignment="1" applyProtection="1">
      <alignment horizontal="left" vertical="center" wrapText="1" shrinkToFit="1"/>
      <protection locked="0"/>
    </xf>
    <xf numFmtId="0" fontId="85" fillId="0" borderId="37" xfId="0" applyFont="1" applyFill="1" applyBorder="1" applyAlignment="1" applyProtection="1">
      <alignment horizontal="left" vertical="center" wrapText="1" shrinkToFit="1"/>
      <protection locked="0"/>
    </xf>
    <xf numFmtId="0" fontId="86" fillId="34" borderId="38" xfId="0" applyFont="1" applyFill="1" applyBorder="1" applyAlignment="1" applyProtection="1">
      <alignment horizontal="left" vertical="top" wrapText="1" shrinkToFit="1"/>
      <protection locked="0"/>
    </xf>
    <xf numFmtId="0" fontId="86" fillId="34" borderId="39" xfId="0" applyFont="1" applyFill="1" applyBorder="1" applyAlignment="1" applyProtection="1">
      <alignment horizontal="left" vertical="top" wrapText="1" shrinkToFit="1"/>
      <protection locked="0"/>
    </xf>
    <xf numFmtId="0" fontId="86" fillId="34" borderId="40" xfId="0" applyFont="1" applyFill="1" applyBorder="1" applyAlignment="1" applyProtection="1">
      <alignment horizontal="left" vertical="top" wrapText="1" shrinkToFit="1"/>
      <protection locked="0"/>
    </xf>
    <xf numFmtId="0" fontId="86" fillId="34" borderId="31" xfId="0" applyFont="1" applyFill="1" applyBorder="1" applyAlignment="1" applyProtection="1">
      <alignment horizontal="left" vertical="top" wrapText="1" shrinkToFit="1"/>
      <protection locked="0"/>
    </xf>
    <xf numFmtId="0" fontId="86" fillId="34" borderId="36" xfId="0" applyFont="1" applyFill="1" applyBorder="1" applyAlignment="1" applyProtection="1">
      <alignment horizontal="left" vertical="top" wrapText="1" shrinkToFit="1"/>
      <protection locked="0"/>
    </xf>
    <xf numFmtId="0" fontId="86" fillId="34" borderId="27" xfId="0" applyFont="1" applyFill="1" applyBorder="1" applyAlignment="1" applyProtection="1">
      <alignment horizontal="left" vertical="top" wrapText="1" shrinkToFit="1"/>
      <protection locked="0"/>
    </xf>
    <xf numFmtId="0" fontId="70" fillId="0" borderId="29" xfId="0" applyFont="1" applyFill="1" applyBorder="1" applyAlignment="1">
      <alignment horizontal="center" vertical="center" wrapText="1"/>
    </xf>
    <xf numFmtId="0" fontId="70" fillId="0" borderId="30" xfId="0" applyFont="1" applyFill="1" applyBorder="1" applyAlignment="1">
      <alignment horizontal="center" vertical="center" wrapText="1"/>
    </xf>
    <xf numFmtId="0" fontId="70" fillId="0" borderId="41" xfId="0" applyFont="1" applyFill="1" applyBorder="1" applyAlignment="1">
      <alignment horizontal="center" vertical="center" wrapText="1"/>
    </xf>
    <xf numFmtId="0" fontId="70" fillId="0" borderId="26"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0" fillId="0" borderId="32" xfId="0" applyFont="1" applyFill="1" applyBorder="1" applyAlignment="1">
      <alignment horizontal="center" vertical="center" wrapText="1"/>
    </xf>
    <xf numFmtId="0" fontId="70" fillId="0" borderId="37"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78" fillId="0" borderId="44" xfId="0" applyFont="1" applyFill="1" applyBorder="1" applyAlignment="1" applyProtection="1">
      <alignment horizontal="left" vertical="center"/>
      <protection/>
    </xf>
    <xf numFmtId="0" fontId="78" fillId="0" borderId="45" xfId="0" applyFont="1" applyFill="1" applyBorder="1" applyAlignment="1" applyProtection="1">
      <alignment horizontal="left" vertical="center"/>
      <protection/>
    </xf>
    <xf numFmtId="0" fontId="78" fillId="0" borderId="45" xfId="0" applyFont="1" applyFill="1" applyBorder="1" applyAlignment="1" applyProtection="1">
      <alignment horizontal="left" vertical="center" shrinkToFit="1"/>
      <protection/>
    </xf>
    <xf numFmtId="0" fontId="78" fillId="0" borderId="46" xfId="0" applyFont="1" applyFill="1" applyBorder="1" applyAlignment="1" applyProtection="1">
      <alignment horizontal="left" vertical="center" shrinkToFit="1"/>
      <protection/>
    </xf>
    <xf numFmtId="0" fontId="0" fillId="0" borderId="47" xfId="0" applyFill="1" applyBorder="1" applyAlignment="1" applyProtection="1">
      <alignment horizontal="left" vertical="center"/>
      <protection locked="0"/>
    </xf>
    <xf numFmtId="0" fontId="0" fillId="0" borderId="48" xfId="0" applyFill="1" applyBorder="1" applyAlignment="1" applyProtection="1">
      <alignment horizontal="left" vertical="center"/>
      <protection locked="0"/>
    </xf>
    <xf numFmtId="0" fontId="70" fillId="0" borderId="49" xfId="0" applyFont="1" applyFill="1" applyBorder="1" applyAlignment="1" applyProtection="1">
      <alignment horizontal="left" vertical="center" wrapText="1"/>
      <protection locked="0"/>
    </xf>
    <xf numFmtId="0" fontId="70" fillId="0" borderId="48" xfId="0" applyFont="1" applyFill="1" applyBorder="1" applyAlignment="1" applyProtection="1">
      <alignment horizontal="left" vertical="center" wrapText="1"/>
      <protection locked="0"/>
    </xf>
    <xf numFmtId="0" fontId="70" fillId="0" borderId="50" xfId="0" applyFont="1" applyFill="1" applyBorder="1" applyAlignment="1" applyProtection="1">
      <alignment horizontal="left" vertical="center" wrapText="1"/>
      <protection locked="0"/>
    </xf>
    <xf numFmtId="49" fontId="70" fillId="0" borderId="48" xfId="0" applyNumberFormat="1" applyFont="1" applyFill="1" applyBorder="1" applyAlignment="1" applyProtection="1">
      <alignment horizontal="left" vertical="center" wrapText="1" shrinkToFit="1"/>
      <protection locked="0"/>
    </xf>
    <xf numFmtId="49" fontId="70" fillId="0" borderId="51" xfId="0" applyNumberFormat="1" applyFont="1" applyFill="1" applyBorder="1" applyAlignment="1" applyProtection="1">
      <alignment horizontal="left" vertical="center" wrapText="1" shrinkToFit="1"/>
      <protection locked="0"/>
    </xf>
    <xf numFmtId="0" fontId="70" fillId="33" borderId="28" xfId="0" applyFont="1" applyFill="1" applyBorder="1" applyAlignment="1" applyProtection="1">
      <alignment horizontal="left" vertical="center" shrinkToFit="1"/>
      <protection locked="0"/>
    </xf>
    <xf numFmtId="0" fontId="70" fillId="0" borderId="33" xfId="0" applyFont="1" applyFill="1" applyBorder="1" applyAlignment="1" applyProtection="1">
      <alignment horizontal="left" vertical="center" shrinkToFit="1"/>
      <protection locked="0"/>
    </xf>
    <xf numFmtId="0" fontId="70" fillId="0" borderId="52" xfId="0" applyFont="1" applyFill="1" applyBorder="1" applyAlignment="1" applyProtection="1">
      <alignment horizontal="left" vertical="center" shrinkToFit="1"/>
      <protection locked="0"/>
    </xf>
    <xf numFmtId="0" fontId="72" fillId="0" borderId="53" xfId="0" applyFont="1" applyFill="1" applyBorder="1" applyAlignment="1" applyProtection="1">
      <alignment horizontal="left" vertical="center" wrapText="1"/>
      <protection locked="0"/>
    </xf>
    <xf numFmtId="0" fontId="72" fillId="0" borderId="54" xfId="0" applyFont="1" applyFill="1" applyBorder="1" applyAlignment="1" applyProtection="1">
      <alignment horizontal="left" vertical="center" wrapText="1"/>
      <protection locked="0"/>
    </xf>
    <xf numFmtId="0" fontId="72" fillId="0" borderId="25" xfId="0" applyFont="1" applyFill="1" applyBorder="1" applyAlignment="1" applyProtection="1">
      <alignment horizontal="left" vertical="center" wrapText="1"/>
      <protection locked="0"/>
    </xf>
    <xf numFmtId="0" fontId="0" fillId="33" borderId="34" xfId="0" applyFill="1" applyBorder="1" applyAlignment="1" applyProtection="1">
      <alignment horizontal="left" vertical="center" wrapText="1" shrinkToFit="1"/>
      <protection locked="0"/>
    </xf>
    <xf numFmtId="0" fontId="0" fillId="0" borderId="35" xfId="0" applyFill="1" applyBorder="1" applyAlignment="1" applyProtection="1">
      <alignment horizontal="left" vertical="center" wrapText="1" shrinkToFit="1"/>
      <protection locked="0"/>
    </xf>
    <xf numFmtId="0" fontId="0" fillId="0" borderId="55" xfId="0" applyFill="1" applyBorder="1" applyAlignment="1" applyProtection="1">
      <alignment horizontal="left" vertical="center" wrapText="1" shrinkToFit="1"/>
      <protection locked="0"/>
    </xf>
    <xf numFmtId="0" fontId="0" fillId="0" borderId="36" xfId="0" applyFill="1" applyBorder="1" applyAlignment="1" applyProtection="1">
      <alignment horizontal="left" vertical="center" wrapText="1" shrinkToFit="1"/>
      <protection locked="0"/>
    </xf>
    <xf numFmtId="0" fontId="0" fillId="0" borderId="37" xfId="0" applyFill="1" applyBorder="1" applyAlignment="1" applyProtection="1">
      <alignment horizontal="left" vertical="center" wrapText="1" shrinkToFit="1"/>
      <protection locked="0"/>
    </xf>
    <xf numFmtId="0" fontId="0" fillId="0" borderId="27" xfId="0" applyFill="1" applyBorder="1" applyAlignment="1" applyProtection="1">
      <alignment horizontal="left" vertical="center" wrapText="1" shrinkToFit="1"/>
      <protection locked="0"/>
    </xf>
    <xf numFmtId="0" fontId="70" fillId="0" borderId="10" xfId="0" applyFont="1" applyBorder="1" applyAlignment="1">
      <alignment horizontal="center" vertical="center"/>
    </xf>
    <xf numFmtId="177" fontId="0" fillId="0" borderId="56" xfId="0" applyNumberFormat="1" applyBorder="1" applyAlignment="1">
      <alignment horizontal="left" vertical="center"/>
    </xf>
    <xf numFmtId="0" fontId="72" fillId="0" borderId="57" xfId="0" applyFont="1" applyFill="1" applyBorder="1" applyAlignment="1" applyProtection="1">
      <alignment horizontal="left" vertical="center" wrapText="1"/>
      <protection locked="0"/>
    </xf>
    <xf numFmtId="0" fontId="72" fillId="0" borderId="58" xfId="0" applyFont="1" applyFill="1" applyBorder="1" applyAlignment="1" applyProtection="1">
      <alignment horizontal="left" vertical="center" wrapText="1"/>
      <protection locked="0"/>
    </xf>
    <xf numFmtId="0" fontId="72" fillId="0" borderId="59" xfId="0" applyFont="1" applyFill="1" applyBorder="1" applyAlignment="1" applyProtection="1">
      <alignment horizontal="left" vertical="center" wrapText="1"/>
      <protection locked="0"/>
    </xf>
    <xf numFmtId="0" fontId="72" fillId="0" borderId="60" xfId="0" applyFont="1" applyFill="1" applyBorder="1" applyAlignment="1" applyProtection="1">
      <alignment horizontal="left" vertical="center" wrapText="1"/>
      <protection locked="0"/>
    </xf>
    <xf numFmtId="0" fontId="72" fillId="0" borderId="56" xfId="0" applyFont="1" applyFill="1" applyBorder="1" applyAlignment="1" applyProtection="1">
      <alignment horizontal="left" vertical="center" wrapText="1"/>
      <protection locked="0"/>
    </xf>
    <xf numFmtId="0" fontId="72" fillId="0" borderId="61" xfId="0" applyFont="1" applyFill="1" applyBorder="1" applyAlignment="1" applyProtection="1">
      <alignment horizontal="left" vertical="center" wrapText="1"/>
      <protection locked="0"/>
    </xf>
    <xf numFmtId="0" fontId="72" fillId="0" borderId="62" xfId="0" applyFont="1" applyFill="1" applyBorder="1" applyAlignment="1" applyProtection="1">
      <alignment horizontal="left" vertical="center" shrinkToFit="1"/>
      <protection locked="0"/>
    </xf>
    <xf numFmtId="0" fontId="72" fillId="0" borderId="63" xfId="0" applyFont="1" applyBorder="1" applyAlignment="1" applyProtection="1">
      <alignment horizontal="left" vertical="center" shrinkToFit="1"/>
      <protection locked="0"/>
    </xf>
    <xf numFmtId="0" fontId="72" fillId="0" borderId="64" xfId="0" applyFont="1" applyBorder="1" applyAlignment="1" applyProtection="1">
      <alignment horizontal="left" vertical="center" shrinkToFit="1"/>
      <protection locked="0"/>
    </xf>
    <xf numFmtId="0" fontId="87" fillId="0" borderId="65" xfId="0" applyFont="1" applyBorder="1" applyAlignment="1">
      <alignment horizontal="center" vertical="center"/>
    </xf>
    <xf numFmtId="0" fontId="87" fillId="0" borderId="66" xfId="0" applyFont="1" applyBorder="1" applyAlignment="1">
      <alignment horizontal="center" vertical="center"/>
    </xf>
    <xf numFmtId="0" fontId="72" fillId="0" borderId="40" xfId="0" applyFont="1" applyBorder="1" applyAlignment="1" applyProtection="1">
      <alignment horizontal="left" vertical="center" shrinkToFit="1"/>
      <protection locked="0"/>
    </xf>
    <xf numFmtId="0" fontId="72" fillId="0" borderId="0" xfId="0" applyFont="1" applyBorder="1" applyAlignment="1" applyProtection="1">
      <alignment horizontal="left" vertical="center" shrinkToFit="1"/>
      <protection locked="0"/>
    </xf>
    <xf numFmtId="0" fontId="72" fillId="0" borderId="42" xfId="0" applyFont="1" applyBorder="1" applyAlignment="1" applyProtection="1">
      <alignment horizontal="left" vertical="center" shrinkToFit="1"/>
      <protection locked="0"/>
    </xf>
    <xf numFmtId="0" fontId="78" fillId="0" borderId="67" xfId="0" applyFont="1" applyBorder="1" applyAlignment="1">
      <alignment horizontal="center" vertical="center" wrapText="1"/>
    </xf>
    <xf numFmtId="0" fontId="78" fillId="0" borderId="48" xfId="0" applyFont="1" applyBorder="1" applyAlignment="1">
      <alignment horizontal="center" vertical="center" wrapText="1"/>
    </xf>
    <xf numFmtId="0" fontId="78" fillId="0" borderId="68" xfId="0" applyFont="1" applyBorder="1" applyAlignment="1">
      <alignment horizontal="center" vertical="center" wrapText="1"/>
    </xf>
    <xf numFmtId="0" fontId="78" fillId="0" borderId="69" xfId="0" applyFont="1" applyBorder="1" applyAlignment="1">
      <alignment horizontal="center" vertical="center" wrapText="1"/>
    </xf>
    <xf numFmtId="0" fontId="78" fillId="0" borderId="70" xfId="0" applyFont="1" applyBorder="1" applyAlignment="1">
      <alignment horizontal="center" vertical="center" wrapText="1"/>
    </xf>
    <xf numFmtId="0" fontId="78" fillId="0" borderId="71" xfId="0" applyFont="1" applyBorder="1" applyAlignment="1">
      <alignment horizontal="center" vertical="center" wrapText="1"/>
    </xf>
    <xf numFmtId="0" fontId="78" fillId="0" borderId="72" xfId="0" applyFont="1" applyBorder="1" applyAlignment="1">
      <alignment horizontal="center" vertical="center"/>
    </xf>
    <xf numFmtId="0" fontId="78" fillId="0" borderId="33" xfId="0" applyFont="1" applyBorder="1" applyAlignment="1">
      <alignment horizontal="center" vertical="center"/>
    </xf>
    <xf numFmtId="0" fontId="78" fillId="0" borderId="73" xfId="0" applyFont="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43" xfId="0" applyBorder="1" applyAlignment="1">
      <alignment horizontal="center" vertical="center" wrapText="1"/>
    </xf>
    <xf numFmtId="0" fontId="88" fillId="35" borderId="0" xfId="0" applyFont="1" applyFill="1" applyAlignment="1">
      <alignment horizontal="center" vertical="center"/>
    </xf>
    <xf numFmtId="0" fontId="60" fillId="0" borderId="0" xfId="0" applyFont="1" applyAlignment="1">
      <alignment horizontal="center" vertical="center"/>
    </xf>
    <xf numFmtId="0" fontId="0" fillId="0" borderId="0" xfId="0" applyAlignment="1">
      <alignment horizontal="center" vertical="center"/>
    </xf>
    <xf numFmtId="0" fontId="72" fillId="0" borderId="40" xfId="0" applyFont="1" applyFill="1" applyBorder="1" applyAlignment="1" applyProtection="1">
      <alignment horizontal="left" vertical="center" shrinkToFit="1"/>
      <protection locked="0"/>
    </xf>
    <xf numFmtId="0" fontId="87" fillId="0" borderId="0" xfId="0" applyFont="1" applyBorder="1" applyAlignment="1">
      <alignment horizontal="center" vertical="center"/>
    </xf>
    <xf numFmtId="0" fontId="72" fillId="0" borderId="0" xfId="0" applyFont="1" applyBorder="1" applyAlignment="1" applyProtection="1">
      <alignment horizontal="left" vertical="center" wrapText="1"/>
      <protection locked="0"/>
    </xf>
    <xf numFmtId="0" fontId="72" fillId="0" borderId="62" xfId="0" applyFont="1" applyBorder="1" applyAlignment="1" applyProtection="1">
      <alignment horizontal="left" vertical="center" shrinkToFit="1"/>
      <protection locked="0"/>
    </xf>
    <xf numFmtId="0" fontId="72" fillId="0" borderId="54" xfId="0" applyFont="1" applyBorder="1" applyAlignment="1" applyProtection="1">
      <alignment horizontal="left" vertical="center" wrapText="1"/>
      <protection locked="0"/>
    </xf>
    <xf numFmtId="0" fontId="72" fillId="0" borderId="25" xfId="0" applyFont="1" applyBorder="1" applyAlignment="1" applyProtection="1">
      <alignment horizontal="left" vertical="center" wrapText="1"/>
      <protection locked="0"/>
    </xf>
    <xf numFmtId="0" fontId="72" fillId="0" borderId="53" xfId="0" applyFont="1" applyBorder="1" applyAlignment="1" applyProtection="1">
      <alignment horizontal="left" vertical="center" wrapText="1"/>
      <protection locked="0"/>
    </xf>
    <xf numFmtId="0" fontId="72" fillId="0" borderId="57" xfId="0" applyFont="1" applyFill="1" applyBorder="1" applyAlignment="1" applyProtection="1">
      <alignment horizontal="left" vertical="center" shrinkToFit="1"/>
      <protection locked="0"/>
    </xf>
    <xf numFmtId="0" fontId="72" fillId="0" borderId="58" xfId="0" applyFont="1" applyBorder="1" applyAlignment="1" applyProtection="1">
      <alignment horizontal="left" vertical="center" shrinkToFit="1"/>
      <protection locked="0"/>
    </xf>
    <xf numFmtId="0" fontId="72" fillId="0" borderId="59" xfId="0" applyFont="1" applyBorder="1" applyAlignment="1" applyProtection="1">
      <alignment horizontal="left" vertical="center" shrinkToFit="1"/>
      <protection locked="0"/>
    </xf>
    <xf numFmtId="0" fontId="72" fillId="0" borderId="58" xfId="0" applyFont="1" applyBorder="1" applyAlignment="1" applyProtection="1">
      <alignment horizontal="left" vertical="center" wrapText="1"/>
      <protection locked="0"/>
    </xf>
    <xf numFmtId="0" fontId="72" fillId="0" borderId="59" xfId="0" applyFont="1" applyBorder="1" applyAlignment="1" applyProtection="1">
      <alignment horizontal="left" vertical="center" wrapText="1"/>
      <protection locked="0"/>
    </xf>
    <xf numFmtId="0" fontId="72" fillId="0" borderId="60" xfId="0" applyFont="1" applyBorder="1" applyAlignment="1" applyProtection="1">
      <alignment horizontal="left" vertical="center" wrapText="1"/>
      <protection locked="0"/>
    </xf>
    <xf numFmtId="0" fontId="72" fillId="0" borderId="56" xfId="0" applyFont="1" applyBorder="1" applyAlignment="1" applyProtection="1">
      <alignment horizontal="left" vertical="center" wrapText="1"/>
      <protection locked="0"/>
    </xf>
    <xf numFmtId="0" fontId="72" fillId="0" borderId="61" xfId="0" applyFont="1" applyBorder="1" applyAlignment="1" applyProtection="1">
      <alignment horizontal="left" vertical="center" wrapText="1"/>
      <protection locked="0"/>
    </xf>
    <xf numFmtId="0" fontId="72" fillId="0" borderId="57" xfId="0" applyFont="1" applyBorder="1" applyAlignment="1" applyProtection="1">
      <alignment horizontal="left" vertical="center" wrapText="1"/>
      <protection locked="0"/>
    </xf>
    <xf numFmtId="0" fontId="89" fillId="0" borderId="53" xfId="0" applyFont="1" applyFill="1" applyBorder="1" applyAlignment="1">
      <alignment horizontal="center" vertical="center"/>
    </xf>
    <xf numFmtId="0" fontId="89" fillId="0" borderId="54" xfId="0" applyFont="1" applyBorder="1" applyAlignment="1">
      <alignment horizontal="center" vertical="center"/>
    </xf>
    <xf numFmtId="0" fontId="89" fillId="0" borderId="25" xfId="0" applyFont="1" applyBorder="1" applyAlignment="1">
      <alignment horizontal="center" vertical="center"/>
    </xf>
    <xf numFmtId="0" fontId="90" fillId="0" borderId="53" xfId="0" applyFont="1" applyFill="1" applyBorder="1" applyAlignment="1">
      <alignment horizontal="center" vertical="center" wrapText="1"/>
    </xf>
    <xf numFmtId="0" fontId="90" fillId="0" borderId="54"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53" xfId="0" applyFont="1" applyBorder="1" applyAlignment="1">
      <alignment horizontal="center" vertical="center" wrapText="1"/>
    </xf>
    <xf numFmtId="0" fontId="73" fillId="0" borderId="0" xfId="0" applyFont="1" applyAlignment="1">
      <alignment horizontal="left" vertical="center"/>
    </xf>
    <xf numFmtId="0" fontId="72" fillId="28" borderId="64" xfId="0" applyFont="1" applyFill="1" applyBorder="1" applyAlignment="1" applyProtection="1">
      <alignment horizontal="left" vertical="center" shrinkToFit="1"/>
      <protection locked="0"/>
    </xf>
    <xf numFmtId="0" fontId="72" fillId="28" borderId="42" xfId="0" applyFont="1" applyFill="1" applyBorder="1" applyAlignment="1" applyProtection="1">
      <alignment horizontal="left" vertical="center" shrinkToFit="1"/>
      <protection locked="0"/>
    </xf>
    <xf numFmtId="0" fontId="72" fillId="28" borderId="53" xfId="0" applyFont="1" applyFill="1" applyBorder="1" applyAlignment="1" applyProtection="1">
      <alignment horizontal="left" vertical="center" wrapText="1"/>
      <protection locked="0"/>
    </xf>
    <xf numFmtId="0" fontId="70" fillId="0" borderId="74" xfId="0" applyFont="1" applyFill="1" applyBorder="1" applyAlignment="1">
      <alignment horizontal="center" vertical="center"/>
    </xf>
    <xf numFmtId="0" fontId="70" fillId="0" borderId="75" xfId="0" applyFont="1" applyFill="1" applyBorder="1" applyAlignment="1">
      <alignment horizontal="center" vertical="center"/>
    </xf>
    <xf numFmtId="0" fontId="70" fillId="0" borderId="76" xfId="0" applyFont="1" applyFill="1" applyBorder="1" applyAlignment="1">
      <alignment horizontal="center" vertical="center"/>
    </xf>
    <xf numFmtId="0" fontId="70" fillId="0" borderId="67" xfId="0" applyFont="1" applyFill="1" applyBorder="1" applyAlignment="1">
      <alignment horizontal="center" vertical="center"/>
    </xf>
    <xf numFmtId="0" fontId="70" fillId="0" borderId="48" xfId="0" applyFont="1" applyFill="1" applyBorder="1" applyAlignment="1">
      <alignment horizontal="center" vertical="center"/>
    </xf>
    <xf numFmtId="0" fontId="70" fillId="0" borderId="68" xfId="0" applyFont="1" applyFill="1" applyBorder="1" applyAlignment="1">
      <alignment horizontal="center" vertical="center"/>
    </xf>
    <xf numFmtId="0" fontId="70" fillId="0" borderId="77" xfId="0" applyFont="1" applyFill="1" applyBorder="1" applyAlignment="1" applyProtection="1">
      <alignment horizontal="left" vertical="center" shrinkToFit="1"/>
      <protection locked="0"/>
    </xf>
    <xf numFmtId="0" fontId="70" fillId="0" borderId="75" xfId="0" applyFont="1" applyFill="1" applyBorder="1" applyAlignment="1" applyProtection="1">
      <alignment horizontal="left" vertical="center" shrinkToFit="1"/>
      <protection locked="0"/>
    </xf>
    <xf numFmtId="0" fontId="70" fillId="0" borderId="78" xfId="0" applyFont="1" applyFill="1" applyBorder="1" applyAlignment="1" applyProtection="1">
      <alignment horizontal="left" vertical="center" shrinkToFit="1"/>
      <protection locked="0"/>
    </xf>
    <xf numFmtId="0" fontId="70" fillId="0" borderId="47" xfId="0" applyFont="1" applyFill="1" applyBorder="1" applyAlignment="1" applyProtection="1">
      <alignment horizontal="left" vertical="center" shrinkToFit="1"/>
      <protection locked="0"/>
    </xf>
    <xf numFmtId="0" fontId="70" fillId="0" borderId="48" xfId="0" applyFont="1" applyFill="1" applyBorder="1" applyAlignment="1" applyProtection="1">
      <alignment horizontal="left" vertical="center" shrinkToFit="1"/>
      <protection locked="0"/>
    </xf>
    <xf numFmtId="0" fontId="70" fillId="0" borderId="51" xfId="0" applyFont="1" applyFill="1" applyBorder="1" applyAlignment="1" applyProtection="1">
      <alignment horizontal="left" vertical="center" shrinkToFit="1"/>
      <protection locked="0"/>
    </xf>
    <xf numFmtId="0" fontId="79" fillId="0" borderId="69" xfId="0" applyFont="1" applyFill="1" applyBorder="1" applyAlignment="1">
      <alignment horizontal="center" vertical="center" wrapText="1"/>
    </xf>
    <xf numFmtId="0" fontId="79" fillId="0" borderId="70" xfId="0" applyFont="1" applyFill="1" applyBorder="1" applyAlignment="1">
      <alignment horizontal="center" vertical="center" wrapText="1"/>
    </xf>
    <xf numFmtId="0" fontId="79" fillId="0" borderId="79" xfId="0" applyFont="1" applyFill="1" applyBorder="1" applyAlignment="1">
      <alignment horizontal="center" vertical="center" wrapText="1"/>
    </xf>
    <xf numFmtId="0" fontId="79" fillId="0" borderId="29" xfId="0" applyFont="1" applyFill="1" applyBorder="1" applyAlignment="1" applyProtection="1">
      <alignment horizontal="center" vertical="center" shrinkToFit="1"/>
      <protection locked="0"/>
    </xf>
    <xf numFmtId="0" fontId="79" fillId="0" borderId="30" xfId="0" applyFont="1" applyFill="1" applyBorder="1" applyAlignment="1" applyProtection="1">
      <alignment horizontal="center" vertical="center" shrinkToFit="1"/>
      <protection locked="0"/>
    </xf>
    <xf numFmtId="0" fontId="79" fillId="0" borderId="39" xfId="0" applyFont="1" applyFill="1" applyBorder="1" applyAlignment="1" applyProtection="1">
      <alignment horizontal="center" vertical="center" shrinkToFit="1"/>
      <protection locked="0"/>
    </xf>
    <xf numFmtId="0" fontId="79" fillId="0" borderId="32" xfId="0" applyFont="1" applyFill="1" applyBorder="1" applyAlignment="1" applyProtection="1">
      <alignment horizontal="center" vertical="center" shrinkToFit="1"/>
      <protection locked="0"/>
    </xf>
    <xf numFmtId="0" fontId="79" fillId="0" borderId="37" xfId="0" applyFont="1" applyFill="1" applyBorder="1" applyAlignment="1" applyProtection="1">
      <alignment horizontal="center" vertical="center" shrinkToFit="1"/>
      <protection locked="0"/>
    </xf>
    <xf numFmtId="0" fontId="79" fillId="0" borderId="27" xfId="0" applyFont="1" applyFill="1" applyBorder="1" applyAlignment="1" applyProtection="1">
      <alignment horizontal="center" vertical="center" shrinkToFit="1"/>
      <protection locked="0"/>
    </xf>
    <xf numFmtId="0" fontId="82" fillId="0" borderId="29" xfId="0" applyFont="1" applyFill="1" applyBorder="1" applyAlignment="1">
      <alignment horizontal="center" vertical="center" wrapText="1"/>
    </xf>
    <xf numFmtId="0" fontId="82" fillId="0" borderId="39"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2" fillId="0" borderId="27" xfId="0" applyFont="1" applyFill="1" applyBorder="1" applyAlignment="1">
      <alignment horizontal="center" vertical="center" wrapText="1"/>
    </xf>
    <xf numFmtId="0" fontId="82" fillId="0" borderId="69" xfId="0" applyFont="1" applyFill="1" applyBorder="1" applyAlignment="1" applyProtection="1">
      <alignment horizontal="center" vertical="center" wrapText="1"/>
      <protection/>
    </xf>
    <xf numFmtId="0" fontId="82" fillId="0" borderId="70" xfId="0" applyFont="1" applyFill="1" applyBorder="1" applyAlignment="1" applyProtection="1">
      <alignment horizontal="center" vertical="center"/>
      <protection/>
    </xf>
    <xf numFmtId="0" fontId="82" fillId="0" borderId="79" xfId="0" applyFont="1" applyFill="1" applyBorder="1" applyAlignment="1" applyProtection="1">
      <alignment horizontal="center" vertical="center"/>
      <protection/>
    </xf>
    <xf numFmtId="0" fontId="82" fillId="0" borderId="69" xfId="0" applyFont="1" applyFill="1" applyBorder="1" applyAlignment="1">
      <alignment horizontal="center" vertical="center" wrapText="1"/>
    </xf>
    <xf numFmtId="0" fontId="82" fillId="0" borderId="70" xfId="0" applyFont="1" applyFill="1" applyBorder="1" applyAlignment="1">
      <alignment horizontal="center" vertical="center"/>
    </xf>
    <xf numFmtId="0" fontId="82" fillId="0" borderId="79" xfId="0" applyFont="1" applyFill="1" applyBorder="1" applyAlignment="1">
      <alignment horizontal="center" vertical="center"/>
    </xf>
    <xf numFmtId="0" fontId="70" fillId="0" borderId="72" xfId="0" applyFont="1" applyFill="1" applyBorder="1" applyAlignment="1">
      <alignment horizontal="center" vertical="center"/>
    </xf>
    <xf numFmtId="0" fontId="70" fillId="0" borderId="33" xfId="0" applyFont="1" applyFill="1" applyBorder="1" applyAlignment="1">
      <alignment horizontal="center" vertical="center"/>
    </xf>
    <xf numFmtId="0" fontId="70" fillId="0" borderId="73" xfId="0" applyFont="1" applyFill="1" applyBorder="1" applyAlignment="1">
      <alignment horizontal="center" vertical="center"/>
    </xf>
    <xf numFmtId="0" fontId="0" fillId="33" borderId="47" xfId="0" applyFill="1" applyBorder="1" applyAlignment="1" applyProtection="1">
      <alignment horizontal="left" vertical="center"/>
      <protection locked="0"/>
    </xf>
    <xf numFmtId="0" fontId="70" fillId="0" borderId="33" xfId="0" applyFont="1" applyFill="1" applyBorder="1" applyAlignment="1" applyProtection="1">
      <alignment horizontal="left" vertical="top" wrapText="1" shrinkToFit="1"/>
      <protection locked="0"/>
    </xf>
    <xf numFmtId="0" fontId="70" fillId="0" borderId="52" xfId="0" applyFont="1" applyFill="1" applyBorder="1" applyAlignment="1" applyProtection="1">
      <alignment horizontal="left" vertical="top" wrapText="1" shrinkToFit="1"/>
      <protection locked="0"/>
    </xf>
    <xf numFmtId="0" fontId="70" fillId="33" borderId="49" xfId="0" applyFont="1" applyFill="1" applyBorder="1" applyAlignment="1" applyProtection="1">
      <alignment horizontal="left" vertical="center" wrapText="1"/>
      <protection locked="0"/>
    </xf>
    <xf numFmtId="49" fontId="70" fillId="33" borderId="48" xfId="0" applyNumberFormat="1" applyFont="1" applyFill="1" applyBorder="1" applyAlignment="1" applyProtection="1">
      <alignment horizontal="left" vertical="center" wrapText="1" shrinkToFit="1"/>
      <protection locked="0"/>
    </xf>
    <xf numFmtId="0" fontId="70" fillId="33" borderId="33" xfId="0" applyFont="1" applyFill="1" applyBorder="1" applyAlignment="1" applyProtection="1">
      <alignment horizontal="left" vertical="center" shrinkToFit="1"/>
      <protection locked="0"/>
    </xf>
    <xf numFmtId="0" fontId="0" fillId="0" borderId="67" xfId="0" applyBorder="1" applyAlignment="1">
      <alignment horizontal="center" vertical="center" wrapText="1"/>
    </xf>
    <xf numFmtId="0" fontId="0" fillId="0" borderId="48"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73" fillId="0" borderId="0" xfId="0" applyFont="1" applyBorder="1" applyAlignment="1">
      <alignment horizontal="left" vertical="center"/>
    </xf>
    <xf numFmtId="0" fontId="0" fillId="0" borderId="10" xfId="0" applyBorder="1" applyAlignment="1">
      <alignment horizontal="left" vertical="center"/>
    </xf>
    <xf numFmtId="0" fontId="70" fillId="33" borderId="33" xfId="0" applyFont="1" applyFill="1" applyBorder="1" applyAlignment="1" applyProtection="1">
      <alignment horizontal="left" vertical="top" wrapText="1" shrinkToFit="1"/>
      <protection locked="0"/>
    </xf>
    <xf numFmtId="0" fontId="91" fillId="33" borderId="38" xfId="0" applyFont="1" applyFill="1" applyBorder="1" applyAlignment="1" applyProtection="1">
      <alignment horizontal="center" vertical="center"/>
      <protection locked="0"/>
    </xf>
    <xf numFmtId="0" fontId="91" fillId="0" borderId="30" xfId="0" applyFont="1" applyFill="1" applyBorder="1" applyAlignment="1" applyProtection="1">
      <alignment horizontal="center" vertical="center"/>
      <protection locked="0"/>
    </xf>
    <xf numFmtId="0" fontId="91" fillId="0" borderId="39" xfId="0" applyFont="1" applyFill="1" applyBorder="1" applyAlignment="1" applyProtection="1">
      <alignment horizontal="center" vertical="center"/>
      <protection locked="0"/>
    </xf>
    <xf numFmtId="0" fontId="91" fillId="0" borderId="40" xfId="0" applyFont="1" applyFill="1" applyBorder="1" applyAlignment="1" applyProtection="1">
      <alignment horizontal="center" vertical="center"/>
      <protection locked="0"/>
    </xf>
    <xf numFmtId="0" fontId="91" fillId="0" borderId="0" xfId="0" applyFont="1" applyFill="1" applyBorder="1" applyAlignment="1" applyProtection="1">
      <alignment horizontal="center" vertical="center"/>
      <protection locked="0"/>
    </xf>
    <xf numFmtId="0" fontId="91" fillId="0" borderId="31" xfId="0" applyFont="1" applyFill="1" applyBorder="1" applyAlignment="1" applyProtection="1">
      <alignment horizontal="center" vertical="center"/>
      <protection locked="0"/>
    </xf>
    <xf numFmtId="0" fontId="91" fillId="0" borderId="36" xfId="0" applyFont="1" applyFill="1" applyBorder="1" applyAlignment="1" applyProtection="1">
      <alignment horizontal="center" vertical="center"/>
      <protection locked="0"/>
    </xf>
    <xf numFmtId="0" fontId="91" fillId="0" borderId="37" xfId="0" applyFont="1" applyFill="1" applyBorder="1" applyAlignment="1" applyProtection="1">
      <alignment horizontal="center" vertical="center"/>
      <protection locked="0"/>
    </xf>
    <xf numFmtId="0" fontId="91" fillId="0" borderId="27" xfId="0" applyFont="1" applyFill="1" applyBorder="1" applyAlignment="1" applyProtection="1">
      <alignment horizontal="center" vertical="center"/>
      <protection locked="0"/>
    </xf>
    <xf numFmtId="0" fontId="78" fillId="0" borderId="29" xfId="0" applyFont="1" applyBorder="1" applyAlignment="1">
      <alignment horizontal="center" vertical="center"/>
    </xf>
    <xf numFmtId="0" fontId="78" fillId="0" borderId="30" xfId="0" applyFont="1" applyBorder="1" applyAlignment="1">
      <alignment horizontal="center" vertical="center"/>
    </xf>
    <xf numFmtId="0" fontId="78" fillId="0" borderId="41" xfId="0" applyFont="1" applyBorder="1" applyAlignment="1">
      <alignment horizontal="center" vertical="center"/>
    </xf>
    <xf numFmtId="0" fontId="92" fillId="0" borderId="80" xfId="0" applyFont="1" applyBorder="1" applyAlignment="1">
      <alignment horizontal="center" vertical="center"/>
    </xf>
    <xf numFmtId="0" fontId="92" fillId="0" borderId="81" xfId="0" applyFont="1" applyBorder="1" applyAlignment="1">
      <alignment horizontal="center" vertical="center"/>
    </xf>
    <xf numFmtId="0" fontId="92" fillId="0" borderId="82" xfId="0" applyFont="1" applyBorder="1" applyAlignment="1">
      <alignment horizontal="center" vertical="center"/>
    </xf>
    <xf numFmtId="177" fontId="87" fillId="0" borderId="53" xfId="0" applyNumberFormat="1" applyFont="1" applyBorder="1" applyAlignment="1">
      <alignment horizontal="left" vertical="center" shrinkToFit="1"/>
    </xf>
    <xf numFmtId="177" fontId="87" fillId="0" borderId="54" xfId="0" applyNumberFormat="1" applyFont="1" applyBorder="1" applyAlignment="1">
      <alignment horizontal="left" vertical="center" shrinkToFit="1"/>
    </xf>
    <xf numFmtId="177" fontId="87" fillId="0" borderId="19" xfId="0" applyNumberFormat="1" applyFont="1" applyBorder="1" applyAlignment="1">
      <alignment horizontal="left" vertical="center" shrinkToFit="1"/>
    </xf>
    <xf numFmtId="177" fontId="0" fillId="0" borderId="83" xfId="0" applyNumberFormat="1" applyBorder="1" applyAlignment="1">
      <alignment horizontal="left" vertical="center"/>
    </xf>
    <xf numFmtId="177" fontId="0" fillId="0" borderId="84" xfId="0" applyNumberFormat="1" applyBorder="1" applyAlignment="1">
      <alignment horizontal="left" vertical="center"/>
    </xf>
    <xf numFmtId="177" fontId="87" fillId="0" borderId="85" xfId="0" applyNumberFormat="1" applyFont="1" applyBorder="1" applyAlignment="1">
      <alignment horizontal="left" vertical="center" shrinkToFit="1"/>
    </xf>
    <xf numFmtId="177" fontId="87" fillId="0" borderId="86" xfId="0" applyNumberFormat="1" applyFont="1" applyBorder="1" applyAlignment="1">
      <alignment horizontal="left" vertical="center" shrinkToFit="1"/>
    </xf>
    <xf numFmtId="177" fontId="87" fillId="0" borderId="87" xfId="0" applyNumberFormat="1" applyFont="1" applyBorder="1" applyAlignment="1">
      <alignment horizontal="left" vertical="center" shrinkToFit="1"/>
    </xf>
    <xf numFmtId="177" fontId="87" fillId="0" borderId="88" xfId="0" applyNumberFormat="1" applyFont="1" applyBorder="1" applyAlignment="1">
      <alignment horizontal="left" vertical="center" shrinkToFit="1"/>
    </xf>
    <xf numFmtId="177" fontId="87" fillId="0" borderId="89" xfId="0" applyNumberFormat="1" applyFont="1" applyBorder="1" applyAlignment="1">
      <alignment horizontal="left" vertical="center" shrinkToFit="1"/>
    </xf>
    <xf numFmtId="177" fontId="87" fillId="0" borderId="90" xfId="0" applyNumberFormat="1" applyFont="1" applyBorder="1" applyAlignment="1">
      <alignment horizontal="left" vertical="center" shrinkToFit="1"/>
    </xf>
    <xf numFmtId="0" fontId="93" fillId="36" borderId="0" xfId="0" applyFont="1" applyFill="1" applyAlignment="1">
      <alignment horizontal="center" vertical="center"/>
    </xf>
    <xf numFmtId="0" fontId="0" fillId="36" borderId="0" xfId="0"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18</xdr:row>
      <xdr:rowOff>123825</xdr:rowOff>
    </xdr:from>
    <xdr:to>
      <xdr:col>7</xdr:col>
      <xdr:colOff>0</xdr:colOff>
      <xdr:row>18</xdr:row>
      <xdr:rowOff>123825</xdr:rowOff>
    </xdr:to>
    <xdr:sp>
      <xdr:nvSpPr>
        <xdr:cNvPr id="1" name="直線コネクタ 2"/>
        <xdr:cNvSpPr>
          <a:spLocks/>
        </xdr:cNvSpPr>
      </xdr:nvSpPr>
      <xdr:spPr>
        <a:xfrm>
          <a:off x="1647825" y="4467225"/>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18</xdr:row>
      <xdr:rowOff>123825</xdr:rowOff>
    </xdr:from>
    <xdr:to>
      <xdr:col>18</xdr:col>
      <xdr:colOff>0</xdr:colOff>
      <xdr:row>18</xdr:row>
      <xdr:rowOff>123825</xdr:rowOff>
    </xdr:to>
    <xdr:sp>
      <xdr:nvSpPr>
        <xdr:cNvPr id="2" name="直線コネクタ 3"/>
        <xdr:cNvSpPr>
          <a:spLocks/>
        </xdr:cNvSpPr>
      </xdr:nvSpPr>
      <xdr:spPr>
        <a:xfrm>
          <a:off x="4914900" y="4467225"/>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48</xdr:row>
      <xdr:rowOff>123825</xdr:rowOff>
    </xdr:from>
    <xdr:to>
      <xdr:col>7</xdr:col>
      <xdr:colOff>0</xdr:colOff>
      <xdr:row>48</xdr:row>
      <xdr:rowOff>123825</xdr:rowOff>
    </xdr:to>
    <xdr:sp>
      <xdr:nvSpPr>
        <xdr:cNvPr id="3" name="直線コネクタ 4"/>
        <xdr:cNvSpPr>
          <a:spLocks/>
        </xdr:cNvSpPr>
      </xdr:nvSpPr>
      <xdr:spPr>
        <a:xfrm>
          <a:off x="1647825"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48</xdr:row>
      <xdr:rowOff>123825</xdr:rowOff>
    </xdr:from>
    <xdr:to>
      <xdr:col>18</xdr:col>
      <xdr:colOff>0</xdr:colOff>
      <xdr:row>48</xdr:row>
      <xdr:rowOff>123825</xdr:rowOff>
    </xdr:to>
    <xdr:sp>
      <xdr:nvSpPr>
        <xdr:cNvPr id="4" name="直線コネクタ 5"/>
        <xdr:cNvSpPr>
          <a:spLocks/>
        </xdr:cNvSpPr>
      </xdr:nvSpPr>
      <xdr:spPr>
        <a:xfrm>
          <a:off x="4914900"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18</xdr:row>
      <xdr:rowOff>123825</xdr:rowOff>
    </xdr:from>
    <xdr:to>
      <xdr:col>18</xdr:col>
      <xdr:colOff>0</xdr:colOff>
      <xdr:row>18</xdr:row>
      <xdr:rowOff>123825</xdr:rowOff>
    </xdr:to>
    <xdr:sp>
      <xdr:nvSpPr>
        <xdr:cNvPr id="5" name="直線コネクタ 8"/>
        <xdr:cNvSpPr>
          <a:spLocks/>
        </xdr:cNvSpPr>
      </xdr:nvSpPr>
      <xdr:spPr>
        <a:xfrm>
          <a:off x="4914900" y="4467225"/>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48</xdr:row>
      <xdr:rowOff>123825</xdr:rowOff>
    </xdr:from>
    <xdr:to>
      <xdr:col>7</xdr:col>
      <xdr:colOff>0</xdr:colOff>
      <xdr:row>48</xdr:row>
      <xdr:rowOff>123825</xdr:rowOff>
    </xdr:to>
    <xdr:sp>
      <xdr:nvSpPr>
        <xdr:cNvPr id="6" name="直線コネクタ 9"/>
        <xdr:cNvSpPr>
          <a:spLocks/>
        </xdr:cNvSpPr>
      </xdr:nvSpPr>
      <xdr:spPr>
        <a:xfrm>
          <a:off x="1647825"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48</xdr:row>
      <xdr:rowOff>123825</xdr:rowOff>
    </xdr:from>
    <xdr:to>
      <xdr:col>18</xdr:col>
      <xdr:colOff>0</xdr:colOff>
      <xdr:row>48</xdr:row>
      <xdr:rowOff>123825</xdr:rowOff>
    </xdr:to>
    <xdr:sp>
      <xdr:nvSpPr>
        <xdr:cNvPr id="7" name="直線コネクタ 10"/>
        <xdr:cNvSpPr>
          <a:spLocks/>
        </xdr:cNvSpPr>
      </xdr:nvSpPr>
      <xdr:spPr>
        <a:xfrm>
          <a:off x="4914900"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18</xdr:row>
      <xdr:rowOff>123825</xdr:rowOff>
    </xdr:from>
    <xdr:to>
      <xdr:col>18</xdr:col>
      <xdr:colOff>0</xdr:colOff>
      <xdr:row>18</xdr:row>
      <xdr:rowOff>123825</xdr:rowOff>
    </xdr:to>
    <xdr:sp>
      <xdr:nvSpPr>
        <xdr:cNvPr id="8" name="直線コネクタ 13"/>
        <xdr:cNvSpPr>
          <a:spLocks/>
        </xdr:cNvSpPr>
      </xdr:nvSpPr>
      <xdr:spPr>
        <a:xfrm>
          <a:off x="4914900" y="4467225"/>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48</xdr:row>
      <xdr:rowOff>123825</xdr:rowOff>
    </xdr:from>
    <xdr:to>
      <xdr:col>7</xdr:col>
      <xdr:colOff>0</xdr:colOff>
      <xdr:row>48</xdr:row>
      <xdr:rowOff>123825</xdr:rowOff>
    </xdr:to>
    <xdr:sp>
      <xdr:nvSpPr>
        <xdr:cNvPr id="9" name="直線コネクタ 14"/>
        <xdr:cNvSpPr>
          <a:spLocks/>
        </xdr:cNvSpPr>
      </xdr:nvSpPr>
      <xdr:spPr>
        <a:xfrm>
          <a:off x="1647825"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48</xdr:row>
      <xdr:rowOff>123825</xdr:rowOff>
    </xdr:from>
    <xdr:to>
      <xdr:col>18</xdr:col>
      <xdr:colOff>0</xdr:colOff>
      <xdr:row>48</xdr:row>
      <xdr:rowOff>123825</xdr:rowOff>
    </xdr:to>
    <xdr:sp>
      <xdr:nvSpPr>
        <xdr:cNvPr id="10" name="直線コネクタ 15"/>
        <xdr:cNvSpPr>
          <a:spLocks/>
        </xdr:cNvSpPr>
      </xdr:nvSpPr>
      <xdr:spPr>
        <a:xfrm>
          <a:off x="4914900"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18</xdr:row>
      <xdr:rowOff>123825</xdr:rowOff>
    </xdr:from>
    <xdr:to>
      <xdr:col>7</xdr:col>
      <xdr:colOff>0</xdr:colOff>
      <xdr:row>18</xdr:row>
      <xdr:rowOff>123825</xdr:rowOff>
    </xdr:to>
    <xdr:sp>
      <xdr:nvSpPr>
        <xdr:cNvPr id="11" name="直線コネクタ 17"/>
        <xdr:cNvSpPr>
          <a:spLocks/>
        </xdr:cNvSpPr>
      </xdr:nvSpPr>
      <xdr:spPr>
        <a:xfrm>
          <a:off x="1647825" y="4467225"/>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18</xdr:row>
      <xdr:rowOff>123825</xdr:rowOff>
    </xdr:from>
    <xdr:to>
      <xdr:col>18</xdr:col>
      <xdr:colOff>0</xdr:colOff>
      <xdr:row>18</xdr:row>
      <xdr:rowOff>123825</xdr:rowOff>
    </xdr:to>
    <xdr:sp>
      <xdr:nvSpPr>
        <xdr:cNvPr id="12" name="直線コネクタ 18"/>
        <xdr:cNvSpPr>
          <a:spLocks/>
        </xdr:cNvSpPr>
      </xdr:nvSpPr>
      <xdr:spPr>
        <a:xfrm>
          <a:off x="4914900" y="4467225"/>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48</xdr:row>
      <xdr:rowOff>123825</xdr:rowOff>
    </xdr:from>
    <xdr:to>
      <xdr:col>7</xdr:col>
      <xdr:colOff>0</xdr:colOff>
      <xdr:row>48</xdr:row>
      <xdr:rowOff>123825</xdr:rowOff>
    </xdr:to>
    <xdr:sp>
      <xdr:nvSpPr>
        <xdr:cNvPr id="13" name="直線コネクタ 22"/>
        <xdr:cNvSpPr>
          <a:spLocks/>
        </xdr:cNvSpPr>
      </xdr:nvSpPr>
      <xdr:spPr>
        <a:xfrm>
          <a:off x="1647825"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48</xdr:row>
      <xdr:rowOff>123825</xdr:rowOff>
    </xdr:from>
    <xdr:to>
      <xdr:col>7</xdr:col>
      <xdr:colOff>0</xdr:colOff>
      <xdr:row>48</xdr:row>
      <xdr:rowOff>123825</xdr:rowOff>
    </xdr:to>
    <xdr:sp>
      <xdr:nvSpPr>
        <xdr:cNvPr id="14" name="直線コネクタ 23"/>
        <xdr:cNvSpPr>
          <a:spLocks/>
        </xdr:cNvSpPr>
      </xdr:nvSpPr>
      <xdr:spPr>
        <a:xfrm>
          <a:off x="1647825"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48</xdr:row>
      <xdr:rowOff>123825</xdr:rowOff>
    </xdr:from>
    <xdr:to>
      <xdr:col>7</xdr:col>
      <xdr:colOff>0</xdr:colOff>
      <xdr:row>48</xdr:row>
      <xdr:rowOff>123825</xdr:rowOff>
    </xdr:to>
    <xdr:sp>
      <xdr:nvSpPr>
        <xdr:cNvPr id="15" name="直線コネクタ 24"/>
        <xdr:cNvSpPr>
          <a:spLocks/>
        </xdr:cNvSpPr>
      </xdr:nvSpPr>
      <xdr:spPr>
        <a:xfrm>
          <a:off x="1647825"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48</xdr:row>
      <xdr:rowOff>123825</xdr:rowOff>
    </xdr:from>
    <xdr:to>
      <xdr:col>18</xdr:col>
      <xdr:colOff>0</xdr:colOff>
      <xdr:row>48</xdr:row>
      <xdr:rowOff>123825</xdr:rowOff>
    </xdr:to>
    <xdr:sp>
      <xdr:nvSpPr>
        <xdr:cNvPr id="16" name="直線コネクタ 25"/>
        <xdr:cNvSpPr>
          <a:spLocks/>
        </xdr:cNvSpPr>
      </xdr:nvSpPr>
      <xdr:spPr>
        <a:xfrm>
          <a:off x="4914900"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48</xdr:row>
      <xdr:rowOff>123825</xdr:rowOff>
    </xdr:from>
    <xdr:to>
      <xdr:col>18</xdr:col>
      <xdr:colOff>0</xdr:colOff>
      <xdr:row>48</xdr:row>
      <xdr:rowOff>123825</xdr:rowOff>
    </xdr:to>
    <xdr:sp>
      <xdr:nvSpPr>
        <xdr:cNvPr id="17" name="直線コネクタ 26"/>
        <xdr:cNvSpPr>
          <a:spLocks/>
        </xdr:cNvSpPr>
      </xdr:nvSpPr>
      <xdr:spPr>
        <a:xfrm>
          <a:off x="4914900"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48</xdr:row>
      <xdr:rowOff>123825</xdr:rowOff>
    </xdr:from>
    <xdr:to>
      <xdr:col>18</xdr:col>
      <xdr:colOff>0</xdr:colOff>
      <xdr:row>48</xdr:row>
      <xdr:rowOff>123825</xdr:rowOff>
    </xdr:to>
    <xdr:sp>
      <xdr:nvSpPr>
        <xdr:cNvPr id="18" name="直線コネクタ 27"/>
        <xdr:cNvSpPr>
          <a:spLocks/>
        </xdr:cNvSpPr>
      </xdr:nvSpPr>
      <xdr:spPr>
        <a:xfrm>
          <a:off x="4914900" y="11811000"/>
          <a:ext cx="3619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V88"/>
  <sheetViews>
    <sheetView tabSelected="1" zoomScalePageLayoutView="0" workbookViewId="0" topLeftCell="A1">
      <selection activeCell="A1" sqref="A1"/>
    </sheetView>
  </sheetViews>
  <sheetFormatPr defaultColWidth="9.140625" defaultRowHeight="15"/>
  <cols>
    <col min="1" max="1" width="0.85546875" style="0" customWidth="1"/>
    <col min="2" max="2" width="1.57421875" style="0" customWidth="1"/>
    <col min="3" max="3" width="6.140625" style="0" customWidth="1"/>
    <col min="4" max="4" width="5.421875" style="0" customWidth="1"/>
    <col min="5" max="5" width="2.28125" style="0" customWidth="1"/>
    <col min="6" max="6" width="8.421875" style="0" customWidth="1"/>
    <col min="7" max="10" width="5.421875" style="0" customWidth="1"/>
    <col min="11" max="11" width="3.140625" style="0" customWidth="1"/>
    <col min="12" max="12" width="2.421875" style="0" customWidth="1"/>
    <col min="13" max="14" width="5.421875" style="0" customWidth="1"/>
    <col min="15" max="15" width="1.57421875" style="0" customWidth="1"/>
    <col min="16" max="16" width="3.8515625" style="0" customWidth="1"/>
    <col min="17" max="18" width="5.421875" style="0" customWidth="1"/>
    <col min="19" max="19" width="3.28125" style="0" customWidth="1"/>
    <col min="20" max="20" width="8.28125" style="0" customWidth="1"/>
    <col min="21" max="21" width="9.7109375" style="0" customWidth="1"/>
    <col min="22" max="22" width="2.00390625" style="0" customWidth="1"/>
  </cols>
  <sheetData>
    <row r="1" spans="14:21" ht="13.5">
      <c r="N1" s="63" t="s">
        <v>40</v>
      </c>
      <c r="O1" s="63"/>
      <c r="P1" s="63"/>
      <c r="Q1" s="64" t="s">
        <v>42</v>
      </c>
      <c r="R1" s="63"/>
      <c r="S1" s="63" t="s">
        <v>41</v>
      </c>
      <c r="T1" s="63"/>
      <c r="U1" s="49" t="s">
        <v>56</v>
      </c>
    </row>
    <row r="2" spans="2:21" ht="25.5" customHeight="1">
      <c r="B2" s="140" t="s">
        <v>53</v>
      </c>
      <c r="C2" s="140"/>
      <c r="D2" s="140"/>
      <c r="E2" s="166" t="s">
        <v>26</v>
      </c>
      <c r="F2" s="166"/>
      <c r="G2" s="166"/>
      <c r="H2" s="166"/>
      <c r="I2" s="166"/>
      <c r="J2" s="166"/>
      <c r="K2" s="166"/>
      <c r="L2" s="216"/>
      <c r="M2" s="6"/>
      <c r="N2" s="217"/>
      <c r="O2" s="217"/>
      <c r="P2" s="217"/>
      <c r="Q2" s="109"/>
      <c r="R2" s="109"/>
      <c r="S2" s="109"/>
      <c r="T2" s="109"/>
      <c r="U2" s="46"/>
    </row>
    <row r="3" spans="5:16" ht="15.75" thickBot="1">
      <c r="E3" s="47"/>
      <c r="M3" s="48"/>
      <c r="N3" s="2" t="s">
        <v>39</v>
      </c>
      <c r="P3" s="2"/>
    </row>
    <row r="4" spans="2:22" ht="15.75" customHeight="1">
      <c r="B4" s="228" t="s">
        <v>0</v>
      </c>
      <c r="C4" s="229"/>
      <c r="D4" s="230"/>
      <c r="E4" s="65"/>
      <c r="F4" s="66"/>
      <c r="G4" s="66"/>
      <c r="H4" s="66"/>
      <c r="I4" s="66"/>
      <c r="J4" s="66"/>
      <c r="K4" s="66"/>
      <c r="L4" s="66"/>
      <c r="M4" s="71" t="s">
        <v>45</v>
      </c>
      <c r="N4" s="72"/>
      <c r="O4" s="77" t="s">
        <v>11</v>
      </c>
      <c r="P4" s="78"/>
      <c r="Q4" s="79"/>
      <c r="R4" s="219">
        <v>0</v>
      </c>
      <c r="S4" s="220"/>
      <c r="T4" s="220"/>
      <c r="U4" s="221"/>
      <c r="V4" s="35"/>
    </row>
    <row r="5" spans="2:22" ht="16.5" customHeight="1" thickBot="1">
      <c r="B5" s="210" t="s">
        <v>5</v>
      </c>
      <c r="C5" s="211"/>
      <c r="D5" s="212"/>
      <c r="E5" s="67"/>
      <c r="F5" s="68"/>
      <c r="G5" s="68"/>
      <c r="H5" s="68"/>
      <c r="I5" s="68"/>
      <c r="J5" s="68"/>
      <c r="K5" s="68"/>
      <c r="L5" s="68"/>
      <c r="M5" s="73" t="b">
        <v>0</v>
      </c>
      <c r="N5" s="74"/>
      <c r="O5" s="80"/>
      <c r="P5" s="81"/>
      <c r="Q5" s="82"/>
      <c r="R5" s="222"/>
      <c r="S5" s="223"/>
      <c r="T5" s="223"/>
      <c r="U5" s="224"/>
      <c r="V5" s="36"/>
    </row>
    <row r="6" spans="2:22" ht="19.5" customHeight="1" thickBot="1">
      <c r="B6" s="213"/>
      <c r="C6" s="214"/>
      <c r="D6" s="215"/>
      <c r="E6" s="69"/>
      <c r="F6" s="70"/>
      <c r="G6" s="70"/>
      <c r="H6" s="70"/>
      <c r="I6" s="70"/>
      <c r="J6" s="70"/>
      <c r="K6" s="70"/>
      <c r="L6" s="70"/>
      <c r="M6" s="75"/>
      <c r="N6" s="76"/>
      <c r="O6" s="83"/>
      <c r="P6" s="84"/>
      <c r="Q6" s="85"/>
      <c r="R6" s="225"/>
      <c r="S6" s="226"/>
      <c r="T6" s="226"/>
      <c r="U6" s="227"/>
      <c r="V6" s="35"/>
    </row>
    <row r="7" spans="2:21" ht="15.75" customHeight="1">
      <c r="B7" s="131" t="s">
        <v>14</v>
      </c>
      <c r="C7" s="132"/>
      <c r="D7" s="133"/>
      <c r="E7" s="45" t="s">
        <v>25</v>
      </c>
      <c r="F7" s="218"/>
      <c r="G7" s="205"/>
      <c r="H7" s="205"/>
      <c r="I7" s="205"/>
      <c r="J7" s="205"/>
      <c r="K7" s="205"/>
      <c r="L7" s="205"/>
      <c r="M7" s="205"/>
      <c r="N7" s="206"/>
      <c r="O7" s="201" t="s">
        <v>21</v>
      </c>
      <c r="P7" s="202"/>
      <c r="Q7" s="202"/>
      <c r="R7" s="203"/>
      <c r="S7" s="209"/>
      <c r="T7" s="98"/>
      <c r="U7" s="99"/>
    </row>
    <row r="8" spans="2:21" ht="15" customHeight="1" thickBot="1">
      <c r="B8" s="210" t="s">
        <v>6</v>
      </c>
      <c r="C8" s="211"/>
      <c r="D8" s="212"/>
      <c r="E8" s="86" t="s">
        <v>28</v>
      </c>
      <c r="F8" s="87"/>
      <c r="G8" s="87" t="s">
        <v>30</v>
      </c>
      <c r="H8" s="87"/>
      <c r="I8" s="87"/>
      <c r="J8" s="88" t="s">
        <v>29</v>
      </c>
      <c r="K8" s="88"/>
      <c r="L8" s="88"/>
      <c r="M8" s="88"/>
      <c r="N8" s="89"/>
      <c r="O8" s="170" t="s">
        <v>7</v>
      </c>
      <c r="P8" s="171"/>
      <c r="Q8" s="171"/>
      <c r="R8" s="172"/>
      <c r="S8" s="176"/>
      <c r="T8" s="177"/>
      <c r="U8" s="178"/>
    </row>
    <row r="9" spans="2:21" ht="30" customHeight="1" thickBot="1">
      <c r="B9" s="213"/>
      <c r="C9" s="214"/>
      <c r="D9" s="215"/>
      <c r="E9" s="204"/>
      <c r="F9" s="91"/>
      <c r="G9" s="207"/>
      <c r="H9" s="93"/>
      <c r="I9" s="94"/>
      <c r="J9" s="208"/>
      <c r="K9" s="95"/>
      <c r="L9" s="95"/>
      <c r="M9" s="95"/>
      <c r="N9" s="96"/>
      <c r="O9" s="173" t="s">
        <v>8</v>
      </c>
      <c r="P9" s="174"/>
      <c r="Q9" s="174"/>
      <c r="R9" s="175"/>
      <c r="S9" s="179"/>
      <c r="T9" s="180"/>
      <c r="U9" s="181"/>
    </row>
    <row r="10" spans="2:21" ht="15.75" customHeight="1">
      <c r="B10" s="131" t="s">
        <v>0</v>
      </c>
      <c r="C10" s="132"/>
      <c r="D10" s="133"/>
      <c r="E10" s="45" t="s">
        <v>25</v>
      </c>
      <c r="F10" s="205"/>
      <c r="G10" s="205"/>
      <c r="H10" s="205"/>
      <c r="I10" s="205"/>
      <c r="J10" s="205"/>
      <c r="K10" s="205"/>
      <c r="L10" s="205"/>
      <c r="M10" s="205"/>
      <c r="N10" s="206"/>
      <c r="O10" s="201" t="s">
        <v>21</v>
      </c>
      <c r="P10" s="202"/>
      <c r="Q10" s="202"/>
      <c r="R10" s="203"/>
      <c r="S10" s="98"/>
      <c r="T10" s="98"/>
      <c r="U10" s="99"/>
    </row>
    <row r="11" spans="2:21" ht="15" customHeight="1" thickBot="1">
      <c r="B11" s="125" t="s">
        <v>36</v>
      </c>
      <c r="C11" s="126"/>
      <c r="D11" s="127"/>
      <c r="E11" s="86" t="s">
        <v>28</v>
      </c>
      <c r="F11" s="87"/>
      <c r="G11" s="87" t="s">
        <v>30</v>
      </c>
      <c r="H11" s="87"/>
      <c r="I11" s="87"/>
      <c r="J11" s="88" t="s">
        <v>29</v>
      </c>
      <c r="K11" s="88"/>
      <c r="L11" s="88"/>
      <c r="M11" s="88"/>
      <c r="N11" s="89"/>
      <c r="O11" s="170" t="s">
        <v>7</v>
      </c>
      <c r="P11" s="171"/>
      <c r="Q11" s="171"/>
      <c r="R11" s="172"/>
      <c r="S11" s="176"/>
      <c r="T11" s="177"/>
      <c r="U11" s="178"/>
    </row>
    <row r="12" spans="2:21" ht="30" customHeight="1" thickBot="1">
      <c r="B12" s="128"/>
      <c r="C12" s="129"/>
      <c r="D12" s="130"/>
      <c r="E12" s="90"/>
      <c r="F12" s="91"/>
      <c r="G12" s="92"/>
      <c r="H12" s="93"/>
      <c r="I12" s="94"/>
      <c r="J12" s="95"/>
      <c r="K12" s="95"/>
      <c r="L12" s="95"/>
      <c r="M12" s="95"/>
      <c r="N12" s="96"/>
      <c r="O12" s="173" t="s">
        <v>8</v>
      </c>
      <c r="P12" s="174"/>
      <c r="Q12" s="174"/>
      <c r="R12" s="175"/>
      <c r="S12" s="179"/>
      <c r="T12" s="180"/>
      <c r="U12" s="181"/>
    </row>
    <row r="13" spans="2:21" ht="16.5" customHeight="1" thickBot="1">
      <c r="B13" s="131" t="s">
        <v>0</v>
      </c>
      <c r="C13" s="132"/>
      <c r="D13" s="133"/>
      <c r="E13" s="97"/>
      <c r="F13" s="98"/>
      <c r="G13" s="98"/>
      <c r="H13" s="98"/>
      <c r="I13" s="98"/>
      <c r="J13" s="99"/>
      <c r="K13" s="50"/>
      <c r="L13" s="51" t="s">
        <v>31</v>
      </c>
      <c r="M13" s="52"/>
      <c r="N13" s="52"/>
      <c r="O13" s="25"/>
      <c r="P13" s="53"/>
      <c r="Q13" s="54"/>
      <c r="R13" s="54"/>
      <c r="S13" s="54"/>
      <c r="T13" s="54"/>
      <c r="U13" s="54"/>
    </row>
    <row r="14" spans="2:21" ht="20.25" customHeight="1" thickBot="1">
      <c r="B14" s="134" t="s">
        <v>4</v>
      </c>
      <c r="C14" s="135"/>
      <c r="D14" s="136"/>
      <c r="E14" s="103"/>
      <c r="F14" s="104"/>
      <c r="G14" s="104"/>
      <c r="H14" s="104"/>
      <c r="I14" s="104"/>
      <c r="J14" s="105"/>
      <c r="K14" s="55"/>
      <c r="L14" s="182" t="s">
        <v>37</v>
      </c>
      <c r="M14" s="183"/>
      <c r="N14" s="184"/>
      <c r="O14" s="185" t="s">
        <v>38</v>
      </c>
      <c r="P14" s="186"/>
      <c r="Q14" s="187"/>
      <c r="R14" s="56"/>
      <c r="S14" s="57"/>
      <c r="T14" s="191" t="s">
        <v>32</v>
      </c>
      <c r="U14" s="192"/>
    </row>
    <row r="15" spans="2:21" ht="12" customHeight="1" thickBot="1">
      <c r="B15" s="137"/>
      <c r="C15" s="138"/>
      <c r="D15" s="139"/>
      <c r="E15" s="106"/>
      <c r="F15" s="107"/>
      <c r="G15" s="107"/>
      <c r="H15" s="107"/>
      <c r="I15" s="107"/>
      <c r="J15" s="108"/>
      <c r="K15" s="55"/>
      <c r="L15" s="182"/>
      <c r="M15" s="183"/>
      <c r="N15" s="184"/>
      <c r="O15" s="188"/>
      <c r="P15" s="189"/>
      <c r="Q15" s="190"/>
      <c r="R15" s="58"/>
      <c r="S15" s="57"/>
      <c r="T15" s="193"/>
      <c r="U15" s="194"/>
    </row>
    <row r="16" spans="3:21" ht="30" customHeight="1" thickBot="1">
      <c r="C16" s="42" t="s">
        <v>19</v>
      </c>
      <c r="E16" s="59"/>
      <c r="F16" s="59"/>
      <c r="G16" s="59"/>
      <c r="H16" s="59"/>
      <c r="I16" s="59"/>
      <c r="J16" s="59"/>
      <c r="K16" s="59"/>
      <c r="L16" s="195" t="s">
        <v>33</v>
      </c>
      <c r="M16" s="196"/>
      <c r="N16" s="197"/>
      <c r="O16" s="198" t="s">
        <v>35</v>
      </c>
      <c r="P16" s="199"/>
      <c r="Q16" s="200"/>
      <c r="R16" s="40"/>
      <c r="S16" s="60"/>
      <c r="T16" s="61"/>
      <c r="U16" s="41" t="s">
        <v>34</v>
      </c>
    </row>
    <row r="17" spans="12:21" ht="13.5">
      <c r="L17" s="43" t="s">
        <v>55</v>
      </c>
      <c r="T17" s="37"/>
      <c r="U17" s="37"/>
    </row>
    <row r="18" spans="3:21" ht="21.75" customHeight="1">
      <c r="C18" s="26" t="s">
        <v>43</v>
      </c>
      <c r="T18" s="37"/>
      <c r="U18" s="37"/>
    </row>
    <row r="19" spans="3:21" ht="30.75" customHeight="1">
      <c r="C19" s="3" t="s">
        <v>1</v>
      </c>
      <c r="D19" s="162" t="s">
        <v>3</v>
      </c>
      <c r="E19" s="163"/>
      <c r="F19" s="164"/>
      <c r="G19" s="34" t="s">
        <v>24</v>
      </c>
      <c r="H19" s="159" t="s">
        <v>2</v>
      </c>
      <c r="I19" s="160"/>
      <c r="J19" s="160"/>
      <c r="K19" s="161"/>
      <c r="M19" s="3" t="s">
        <v>1</v>
      </c>
      <c r="N19" s="162" t="s">
        <v>3</v>
      </c>
      <c r="O19" s="163"/>
      <c r="P19" s="163"/>
      <c r="Q19" s="164"/>
      <c r="R19" s="34" t="s">
        <v>24</v>
      </c>
      <c r="S19" s="159" t="s">
        <v>2</v>
      </c>
      <c r="T19" s="160"/>
      <c r="U19" s="161"/>
    </row>
    <row r="20" spans="3:21" ht="13.5">
      <c r="C20" s="120">
        <v>1</v>
      </c>
      <c r="D20" s="143"/>
      <c r="E20" s="123"/>
      <c r="F20" s="124"/>
      <c r="G20" s="32"/>
      <c r="H20" s="100"/>
      <c r="I20" s="101"/>
      <c r="J20" s="101"/>
      <c r="K20" s="102"/>
      <c r="M20" s="120">
        <v>13</v>
      </c>
      <c r="N20" s="143"/>
      <c r="O20" s="123"/>
      <c r="P20" s="123"/>
      <c r="Q20" s="124"/>
      <c r="R20" s="32"/>
      <c r="S20" s="111"/>
      <c r="T20" s="112"/>
      <c r="U20" s="113"/>
    </row>
    <row r="21" spans="3:21" ht="24" customHeight="1">
      <c r="C21" s="121"/>
      <c r="D21" s="117"/>
      <c r="E21" s="118"/>
      <c r="F21" s="119"/>
      <c r="G21" s="33"/>
      <c r="H21" s="169"/>
      <c r="I21" s="101"/>
      <c r="J21" s="101"/>
      <c r="K21" s="102"/>
      <c r="M21" s="121"/>
      <c r="N21" s="117"/>
      <c r="O21" s="118"/>
      <c r="P21" s="118"/>
      <c r="Q21" s="119"/>
      <c r="R21" s="33"/>
      <c r="S21" s="114"/>
      <c r="T21" s="115"/>
      <c r="U21" s="116"/>
    </row>
    <row r="22" spans="3:21" ht="13.5" customHeight="1">
      <c r="C22" s="120">
        <v>2</v>
      </c>
      <c r="D22" s="143"/>
      <c r="E22" s="123"/>
      <c r="F22" s="124"/>
      <c r="G22" s="32"/>
      <c r="H22" s="100"/>
      <c r="I22" s="101"/>
      <c r="J22" s="101"/>
      <c r="K22" s="102"/>
      <c r="M22" s="120">
        <v>14</v>
      </c>
      <c r="N22" s="143"/>
      <c r="O22" s="123"/>
      <c r="P22" s="123"/>
      <c r="Q22" s="124"/>
      <c r="R22" s="7"/>
      <c r="S22" s="111"/>
      <c r="T22" s="112"/>
      <c r="U22" s="113"/>
    </row>
    <row r="23" spans="3:21" ht="24" customHeight="1">
      <c r="C23" s="121"/>
      <c r="D23" s="117"/>
      <c r="E23" s="118"/>
      <c r="F23" s="119"/>
      <c r="G23" s="33"/>
      <c r="H23" s="169"/>
      <c r="I23" s="101"/>
      <c r="J23" s="101"/>
      <c r="K23" s="102"/>
      <c r="M23" s="121"/>
      <c r="N23" s="117"/>
      <c r="O23" s="118"/>
      <c r="P23" s="118"/>
      <c r="Q23" s="119"/>
      <c r="R23" s="33"/>
      <c r="S23" s="114"/>
      <c r="T23" s="115"/>
      <c r="U23" s="116"/>
    </row>
    <row r="24" spans="3:21" ht="13.5" customHeight="1">
      <c r="C24" s="120">
        <v>3</v>
      </c>
      <c r="D24" s="143"/>
      <c r="E24" s="123"/>
      <c r="F24" s="124"/>
      <c r="G24" s="32"/>
      <c r="H24" s="100"/>
      <c r="I24" s="101"/>
      <c r="J24" s="101"/>
      <c r="K24" s="102"/>
      <c r="M24" s="120">
        <v>15</v>
      </c>
      <c r="N24" s="143"/>
      <c r="O24" s="123"/>
      <c r="P24" s="123"/>
      <c r="Q24" s="124"/>
      <c r="R24" s="32"/>
      <c r="S24" s="111"/>
      <c r="T24" s="112"/>
      <c r="U24" s="113"/>
    </row>
    <row r="25" spans="3:21" ht="24" customHeight="1">
      <c r="C25" s="121"/>
      <c r="D25" s="117"/>
      <c r="E25" s="118"/>
      <c r="F25" s="119"/>
      <c r="G25" s="33"/>
      <c r="H25" s="169"/>
      <c r="I25" s="101"/>
      <c r="J25" s="101"/>
      <c r="K25" s="102"/>
      <c r="M25" s="121"/>
      <c r="N25" s="117"/>
      <c r="O25" s="118"/>
      <c r="P25" s="118"/>
      <c r="Q25" s="119"/>
      <c r="R25" s="33"/>
      <c r="S25" s="114"/>
      <c r="T25" s="115"/>
      <c r="U25" s="116"/>
    </row>
    <row r="26" spans="3:21" ht="13.5" customHeight="1">
      <c r="C26" s="120">
        <v>4</v>
      </c>
      <c r="D26" s="143"/>
      <c r="E26" s="123"/>
      <c r="F26" s="124"/>
      <c r="G26" s="32"/>
      <c r="H26" s="100"/>
      <c r="I26" s="101"/>
      <c r="J26" s="101"/>
      <c r="K26" s="102"/>
      <c r="M26" s="120">
        <v>16</v>
      </c>
      <c r="N26" s="143"/>
      <c r="O26" s="123"/>
      <c r="P26" s="123"/>
      <c r="Q26" s="124"/>
      <c r="R26" s="32"/>
      <c r="S26" s="111"/>
      <c r="T26" s="112"/>
      <c r="U26" s="113"/>
    </row>
    <row r="27" spans="3:21" ht="24" customHeight="1">
      <c r="C27" s="121"/>
      <c r="D27" s="117"/>
      <c r="E27" s="118"/>
      <c r="F27" s="119"/>
      <c r="G27" s="33"/>
      <c r="H27" s="169"/>
      <c r="I27" s="101"/>
      <c r="J27" s="101"/>
      <c r="K27" s="102"/>
      <c r="M27" s="121"/>
      <c r="N27" s="117"/>
      <c r="O27" s="118"/>
      <c r="P27" s="118"/>
      <c r="Q27" s="119"/>
      <c r="R27" s="33"/>
      <c r="S27" s="114"/>
      <c r="T27" s="115"/>
      <c r="U27" s="116"/>
    </row>
    <row r="28" spans="3:21" ht="13.5" customHeight="1">
      <c r="C28" s="120">
        <v>5</v>
      </c>
      <c r="D28" s="143"/>
      <c r="E28" s="123"/>
      <c r="F28" s="124"/>
      <c r="G28" s="32"/>
      <c r="H28" s="100"/>
      <c r="I28" s="101"/>
      <c r="J28" s="101"/>
      <c r="K28" s="102"/>
      <c r="M28" s="120">
        <v>17</v>
      </c>
      <c r="N28" s="143"/>
      <c r="O28" s="123"/>
      <c r="P28" s="123"/>
      <c r="Q28" s="124"/>
      <c r="R28" s="32"/>
      <c r="S28" s="111"/>
      <c r="T28" s="112"/>
      <c r="U28" s="113"/>
    </row>
    <row r="29" spans="3:21" ht="24" customHeight="1">
      <c r="C29" s="121"/>
      <c r="D29" s="117"/>
      <c r="E29" s="118"/>
      <c r="F29" s="119"/>
      <c r="G29" s="33"/>
      <c r="H29" s="100"/>
      <c r="I29" s="101"/>
      <c r="J29" s="101"/>
      <c r="K29" s="102"/>
      <c r="M29" s="121"/>
      <c r="N29" s="117"/>
      <c r="O29" s="118"/>
      <c r="P29" s="118"/>
      <c r="Q29" s="119"/>
      <c r="R29" s="33"/>
      <c r="S29" s="114"/>
      <c r="T29" s="115"/>
      <c r="U29" s="116"/>
    </row>
    <row r="30" spans="3:21" ht="13.5" customHeight="1">
      <c r="C30" s="120">
        <v>6</v>
      </c>
      <c r="D30" s="143"/>
      <c r="E30" s="123"/>
      <c r="F30" s="124"/>
      <c r="G30" s="7"/>
      <c r="H30" s="100"/>
      <c r="I30" s="101"/>
      <c r="J30" s="101"/>
      <c r="K30" s="102"/>
      <c r="M30" s="120">
        <v>18</v>
      </c>
      <c r="N30" s="143"/>
      <c r="O30" s="123"/>
      <c r="P30" s="123"/>
      <c r="Q30" s="168"/>
      <c r="R30" s="7"/>
      <c r="S30" s="111"/>
      <c r="T30" s="112"/>
      <c r="U30" s="113"/>
    </row>
    <row r="31" spans="3:21" ht="24" customHeight="1">
      <c r="C31" s="121"/>
      <c r="D31" s="117"/>
      <c r="E31" s="118"/>
      <c r="F31" s="119"/>
      <c r="G31" s="33"/>
      <c r="H31" s="100"/>
      <c r="I31" s="101"/>
      <c r="J31" s="101"/>
      <c r="K31" s="102"/>
      <c r="M31" s="121"/>
      <c r="N31" s="117"/>
      <c r="O31" s="118"/>
      <c r="P31" s="118"/>
      <c r="Q31" s="167"/>
      <c r="R31" s="33"/>
      <c r="S31" s="114"/>
      <c r="T31" s="115"/>
      <c r="U31" s="116"/>
    </row>
    <row r="32" spans="3:21" ht="13.5" customHeight="1">
      <c r="C32" s="120">
        <v>7</v>
      </c>
      <c r="D32" s="143"/>
      <c r="E32" s="123"/>
      <c r="F32" s="124"/>
      <c r="G32" s="32"/>
      <c r="H32" s="100"/>
      <c r="I32" s="101"/>
      <c r="J32" s="101"/>
      <c r="K32" s="102"/>
      <c r="M32" s="120">
        <v>19</v>
      </c>
      <c r="N32" s="143"/>
      <c r="O32" s="123"/>
      <c r="P32" s="123"/>
      <c r="Q32" s="168"/>
      <c r="R32" s="32"/>
      <c r="S32" s="111"/>
      <c r="T32" s="112"/>
      <c r="U32" s="113"/>
    </row>
    <row r="33" spans="3:21" ht="24" customHeight="1">
      <c r="C33" s="121"/>
      <c r="D33" s="117"/>
      <c r="E33" s="118"/>
      <c r="F33" s="119"/>
      <c r="G33" s="33"/>
      <c r="H33" s="100"/>
      <c r="I33" s="101"/>
      <c r="J33" s="101"/>
      <c r="K33" s="102"/>
      <c r="M33" s="121"/>
      <c r="N33" s="117"/>
      <c r="O33" s="118"/>
      <c r="P33" s="118"/>
      <c r="Q33" s="167"/>
      <c r="R33" s="33"/>
      <c r="S33" s="114"/>
      <c r="T33" s="115"/>
      <c r="U33" s="116"/>
    </row>
    <row r="34" spans="3:21" ht="13.5" customHeight="1">
      <c r="C34" s="120">
        <v>8</v>
      </c>
      <c r="D34" s="143"/>
      <c r="E34" s="123"/>
      <c r="F34" s="124"/>
      <c r="G34" s="32"/>
      <c r="H34" s="100"/>
      <c r="I34" s="101"/>
      <c r="J34" s="101"/>
      <c r="K34" s="102"/>
      <c r="M34" s="120">
        <v>20</v>
      </c>
      <c r="N34" s="122"/>
      <c r="O34" s="123"/>
      <c r="P34" s="123"/>
      <c r="Q34" s="124"/>
      <c r="R34" s="32"/>
      <c r="S34" s="111"/>
      <c r="T34" s="112"/>
      <c r="U34" s="113"/>
    </row>
    <row r="35" spans="3:21" ht="24" customHeight="1">
      <c r="C35" s="121"/>
      <c r="D35" s="117"/>
      <c r="E35" s="118"/>
      <c r="F35" s="119"/>
      <c r="G35" s="33"/>
      <c r="H35" s="100"/>
      <c r="I35" s="101"/>
      <c r="J35" s="101"/>
      <c r="K35" s="102"/>
      <c r="M35" s="121"/>
      <c r="N35" s="117"/>
      <c r="O35" s="118"/>
      <c r="P35" s="118"/>
      <c r="Q35" s="119"/>
      <c r="R35" s="33"/>
      <c r="S35" s="114"/>
      <c r="T35" s="115"/>
      <c r="U35" s="116"/>
    </row>
    <row r="36" spans="3:21" ht="13.5" customHeight="1">
      <c r="C36" s="120">
        <v>9</v>
      </c>
      <c r="D36" s="122"/>
      <c r="E36" s="123"/>
      <c r="F36" s="124"/>
      <c r="G36" s="7"/>
      <c r="H36" s="100"/>
      <c r="I36" s="101"/>
      <c r="J36" s="101"/>
      <c r="K36" s="102"/>
      <c r="M36" s="120">
        <v>21</v>
      </c>
      <c r="N36" s="122"/>
      <c r="O36" s="123"/>
      <c r="P36" s="123"/>
      <c r="Q36" s="124"/>
      <c r="R36" s="7"/>
      <c r="S36" s="111"/>
      <c r="T36" s="112"/>
      <c r="U36" s="113"/>
    </row>
    <row r="37" spans="3:21" ht="24" customHeight="1">
      <c r="C37" s="121"/>
      <c r="D37" s="117"/>
      <c r="E37" s="118"/>
      <c r="F37" s="119"/>
      <c r="G37" s="33"/>
      <c r="H37" s="100"/>
      <c r="I37" s="101"/>
      <c r="J37" s="101"/>
      <c r="K37" s="102"/>
      <c r="M37" s="121"/>
      <c r="N37" s="117"/>
      <c r="O37" s="118"/>
      <c r="P37" s="118"/>
      <c r="Q37" s="119"/>
      <c r="R37" s="33"/>
      <c r="S37" s="114"/>
      <c r="T37" s="115"/>
      <c r="U37" s="116"/>
    </row>
    <row r="38" spans="3:21" ht="13.5" customHeight="1">
      <c r="C38" s="120">
        <v>10</v>
      </c>
      <c r="D38" s="122"/>
      <c r="E38" s="123"/>
      <c r="F38" s="124"/>
      <c r="G38" s="32"/>
      <c r="H38" s="100"/>
      <c r="I38" s="101"/>
      <c r="J38" s="101"/>
      <c r="K38" s="102"/>
      <c r="M38" s="120">
        <v>22</v>
      </c>
      <c r="N38" s="122"/>
      <c r="O38" s="123"/>
      <c r="P38" s="123"/>
      <c r="Q38" s="124"/>
      <c r="R38" s="32"/>
      <c r="S38" s="111"/>
      <c r="T38" s="112"/>
      <c r="U38" s="113"/>
    </row>
    <row r="39" spans="3:21" ht="24" customHeight="1">
      <c r="C39" s="121"/>
      <c r="D39" s="117"/>
      <c r="E39" s="118"/>
      <c r="F39" s="119"/>
      <c r="G39" s="33"/>
      <c r="H39" s="100"/>
      <c r="I39" s="101"/>
      <c r="J39" s="101"/>
      <c r="K39" s="102"/>
      <c r="M39" s="121"/>
      <c r="N39" s="117"/>
      <c r="O39" s="118"/>
      <c r="P39" s="118"/>
      <c r="Q39" s="119"/>
      <c r="R39" s="33"/>
      <c r="S39" s="114"/>
      <c r="T39" s="115"/>
      <c r="U39" s="116"/>
    </row>
    <row r="40" spans="3:21" ht="13.5" customHeight="1">
      <c r="C40" s="120">
        <v>11</v>
      </c>
      <c r="D40" s="143"/>
      <c r="E40" s="123"/>
      <c r="F40" s="124"/>
      <c r="G40" s="32"/>
      <c r="H40" s="100"/>
      <c r="I40" s="101"/>
      <c r="J40" s="101"/>
      <c r="K40" s="102"/>
      <c r="M40" s="120">
        <v>23</v>
      </c>
      <c r="N40" s="122"/>
      <c r="O40" s="123"/>
      <c r="P40" s="123"/>
      <c r="Q40" s="124"/>
      <c r="R40" s="32"/>
      <c r="S40" s="111"/>
      <c r="T40" s="112"/>
      <c r="U40" s="113"/>
    </row>
    <row r="41" spans="3:21" ht="24" customHeight="1">
      <c r="C41" s="121"/>
      <c r="D41" s="117"/>
      <c r="E41" s="118"/>
      <c r="F41" s="119"/>
      <c r="G41" s="33"/>
      <c r="H41" s="100"/>
      <c r="I41" s="101"/>
      <c r="J41" s="101"/>
      <c r="K41" s="102"/>
      <c r="M41" s="121"/>
      <c r="N41" s="117"/>
      <c r="O41" s="118"/>
      <c r="P41" s="118"/>
      <c r="Q41" s="119"/>
      <c r="R41" s="33"/>
      <c r="S41" s="114"/>
      <c r="T41" s="115"/>
      <c r="U41" s="116"/>
    </row>
    <row r="42" spans="3:21" ht="13.5" customHeight="1">
      <c r="C42" s="120">
        <v>12</v>
      </c>
      <c r="D42" s="122"/>
      <c r="E42" s="123"/>
      <c r="F42" s="124"/>
      <c r="G42" s="32"/>
      <c r="H42" s="100"/>
      <c r="I42" s="101"/>
      <c r="J42" s="101"/>
      <c r="K42" s="102"/>
      <c r="M42" s="120">
        <v>24</v>
      </c>
      <c r="N42" s="143"/>
      <c r="O42" s="123"/>
      <c r="P42" s="123"/>
      <c r="Q42" s="124"/>
      <c r="R42" s="32"/>
      <c r="S42" s="111"/>
      <c r="T42" s="112"/>
      <c r="U42" s="113"/>
    </row>
    <row r="43" spans="3:21" ht="24" customHeight="1">
      <c r="C43" s="121"/>
      <c r="D43" s="146"/>
      <c r="E43" s="118"/>
      <c r="F43" s="119"/>
      <c r="G43" s="33"/>
      <c r="H43" s="100"/>
      <c r="I43" s="101"/>
      <c r="J43" s="101"/>
      <c r="K43" s="102"/>
      <c r="M43" s="121"/>
      <c r="N43" s="146"/>
      <c r="O43" s="118"/>
      <c r="P43" s="118"/>
      <c r="Q43" s="119"/>
      <c r="R43" s="33"/>
      <c r="S43" s="114"/>
      <c r="T43" s="115"/>
      <c r="U43" s="116"/>
    </row>
    <row r="44" spans="3:21" ht="21" customHeight="1">
      <c r="C44" s="141" t="s">
        <v>20</v>
      </c>
      <c r="D44" s="142"/>
      <c r="E44" s="142"/>
      <c r="F44" s="142"/>
      <c r="G44" s="142"/>
      <c r="H44" s="142"/>
      <c r="I44" s="142"/>
      <c r="J44" s="142"/>
      <c r="K44" s="142"/>
      <c r="L44" s="142"/>
      <c r="M44" s="142"/>
      <c r="N44" s="142"/>
      <c r="O44" s="142"/>
      <c r="P44" s="142"/>
      <c r="Q44" s="142"/>
      <c r="R44" s="142"/>
      <c r="S44" s="142"/>
      <c r="T44" s="142"/>
      <c r="U44" s="142"/>
    </row>
    <row r="46" spans="2:21" ht="25.5" customHeight="1">
      <c r="B46" s="140" t="s">
        <v>53</v>
      </c>
      <c r="C46" s="140"/>
      <c r="D46" s="140"/>
      <c r="E46" s="166" t="s">
        <v>10</v>
      </c>
      <c r="F46" s="166"/>
      <c r="G46" s="166"/>
      <c r="H46" s="166"/>
      <c r="I46" s="166"/>
      <c r="J46" s="166"/>
      <c r="K46" s="166"/>
      <c r="L46" s="166"/>
      <c r="M46" s="6" t="s">
        <v>9</v>
      </c>
      <c r="N46" s="110">
        <f>E5</f>
        <v>0</v>
      </c>
      <c r="O46" s="110"/>
      <c r="P46" s="110"/>
      <c r="Q46" s="110"/>
      <c r="R46" s="110"/>
      <c r="S46" s="110"/>
      <c r="T46" s="110"/>
      <c r="U46" s="110"/>
    </row>
    <row r="48" spans="3:21" ht="21" customHeight="1">
      <c r="C48" s="23"/>
      <c r="D48" s="24"/>
      <c r="E48" s="24"/>
      <c r="F48" s="24"/>
      <c r="G48" s="24"/>
      <c r="H48" s="24"/>
      <c r="I48" s="24"/>
      <c r="J48" s="24"/>
      <c r="K48" s="24"/>
      <c r="L48" s="24"/>
      <c r="M48" s="24"/>
      <c r="N48" s="24"/>
      <c r="O48" s="24"/>
      <c r="P48" s="24"/>
      <c r="Q48" s="24"/>
      <c r="R48" s="24"/>
      <c r="S48" s="24"/>
      <c r="T48" s="24"/>
      <c r="U48" s="24"/>
    </row>
    <row r="49" spans="3:21" ht="30.75" customHeight="1">
      <c r="C49" s="3" t="s">
        <v>1</v>
      </c>
      <c r="D49" s="162" t="s">
        <v>3</v>
      </c>
      <c r="E49" s="163"/>
      <c r="F49" s="164"/>
      <c r="G49" s="44" t="s">
        <v>24</v>
      </c>
      <c r="H49" s="159" t="s">
        <v>2</v>
      </c>
      <c r="I49" s="160"/>
      <c r="J49" s="160"/>
      <c r="K49" s="161"/>
      <c r="M49" s="3" t="s">
        <v>1</v>
      </c>
      <c r="N49" s="165" t="s">
        <v>3</v>
      </c>
      <c r="O49" s="163"/>
      <c r="P49" s="163"/>
      <c r="Q49" s="164"/>
      <c r="R49" s="5" t="s">
        <v>24</v>
      </c>
      <c r="S49" s="160" t="s">
        <v>2</v>
      </c>
      <c r="T49" s="160"/>
      <c r="U49" s="161"/>
    </row>
    <row r="50" spans="3:21" ht="13.5">
      <c r="C50" s="120">
        <v>25</v>
      </c>
      <c r="D50" s="143"/>
      <c r="E50" s="123"/>
      <c r="F50" s="124"/>
      <c r="G50" s="32"/>
      <c r="H50" s="100"/>
      <c r="I50" s="101"/>
      <c r="J50" s="101"/>
      <c r="K50" s="102"/>
      <c r="M50" s="120">
        <v>44</v>
      </c>
      <c r="N50" s="143"/>
      <c r="O50" s="123"/>
      <c r="P50" s="123"/>
      <c r="Q50" s="124"/>
      <c r="R50" s="32"/>
      <c r="S50" s="111"/>
      <c r="T50" s="153"/>
      <c r="U50" s="154"/>
    </row>
    <row r="51" spans="3:21" ht="24" customHeight="1">
      <c r="C51" s="121"/>
      <c r="D51" s="117"/>
      <c r="E51" s="118"/>
      <c r="F51" s="119"/>
      <c r="G51" s="33"/>
      <c r="H51" s="100"/>
      <c r="I51" s="101"/>
      <c r="J51" s="101"/>
      <c r="K51" s="102"/>
      <c r="M51" s="121"/>
      <c r="N51" s="146"/>
      <c r="O51" s="118"/>
      <c r="P51" s="118"/>
      <c r="Q51" s="119"/>
      <c r="R51" s="33"/>
      <c r="S51" s="155"/>
      <c r="T51" s="156"/>
      <c r="U51" s="157"/>
    </row>
    <row r="52" spans="3:21" ht="13.5" customHeight="1">
      <c r="C52" s="120">
        <v>26</v>
      </c>
      <c r="D52" s="122"/>
      <c r="E52" s="123"/>
      <c r="F52" s="124"/>
      <c r="G52" s="7"/>
      <c r="H52" s="100"/>
      <c r="I52" s="101"/>
      <c r="J52" s="101"/>
      <c r="K52" s="102"/>
      <c r="M52" s="120">
        <v>45</v>
      </c>
      <c r="N52" s="122"/>
      <c r="O52" s="123"/>
      <c r="P52" s="123"/>
      <c r="Q52" s="124"/>
      <c r="R52" s="7"/>
      <c r="S52" s="158"/>
      <c r="T52" s="153"/>
      <c r="U52" s="154"/>
    </row>
    <row r="53" spans="3:21" ht="24" customHeight="1">
      <c r="C53" s="121"/>
      <c r="D53" s="117"/>
      <c r="E53" s="118"/>
      <c r="F53" s="119"/>
      <c r="G53" s="33"/>
      <c r="H53" s="100"/>
      <c r="I53" s="101"/>
      <c r="J53" s="101"/>
      <c r="K53" s="102"/>
      <c r="M53" s="121"/>
      <c r="N53" s="146"/>
      <c r="O53" s="118"/>
      <c r="P53" s="118"/>
      <c r="Q53" s="119"/>
      <c r="R53" s="33"/>
      <c r="S53" s="155"/>
      <c r="T53" s="156"/>
      <c r="U53" s="157"/>
    </row>
    <row r="54" spans="3:21" ht="13.5" customHeight="1">
      <c r="C54" s="120">
        <v>27</v>
      </c>
      <c r="D54" s="122"/>
      <c r="E54" s="123"/>
      <c r="F54" s="124"/>
      <c r="G54" s="32"/>
      <c r="H54" s="100"/>
      <c r="I54" s="101"/>
      <c r="J54" s="101"/>
      <c r="K54" s="102"/>
      <c r="M54" s="120">
        <v>46</v>
      </c>
      <c r="N54" s="143"/>
      <c r="O54" s="123"/>
      <c r="P54" s="123"/>
      <c r="Q54" s="124"/>
      <c r="R54" s="32"/>
      <c r="S54" s="158"/>
      <c r="T54" s="153"/>
      <c r="U54" s="154"/>
    </row>
    <row r="55" spans="3:21" ht="24" customHeight="1">
      <c r="C55" s="121"/>
      <c r="D55" s="117"/>
      <c r="E55" s="118"/>
      <c r="F55" s="119"/>
      <c r="G55" s="33"/>
      <c r="H55" s="100"/>
      <c r="I55" s="101"/>
      <c r="J55" s="101"/>
      <c r="K55" s="102"/>
      <c r="M55" s="121"/>
      <c r="N55" s="146"/>
      <c r="O55" s="118"/>
      <c r="P55" s="118"/>
      <c r="Q55" s="119"/>
      <c r="R55" s="33"/>
      <c r="S55" s="155"/>
      <c r="T55" s="156"/>
      <c r="U55" s="157"/>
    </row>
    <row r="56" spans="3:21" ht="13.5" customHeight="1">
      <c r="C56" s="120">
        <v>28</v>
      </c>
      <c r="D56" s="122"/>
      <c r="E56" s="123"/>
      <c r="F56" s="124"/>
      <c r="G56" s="32"/>
      <c r="H56" s="100"/>
      <c r="I56" s="101"/>
      <c r="J56" s="101"/>
      <c r="K56" s="102"/>
      <c r="M56" s="120">
        <v>47</v>
      </c>
      <c r="N56" s="143"/>
      <c r="O56" s="123"/>
      <c r="P56" s="123"/>
      <c r="Q56" s="124"/>
      <c r="R56" s="32"/>
      <c r="S56" s="111"/>
      <c r="T56" s="153"/>
      <c r="U56" s="154"/>
    </row>
    <row r="57" spans="3:21" ht="24" customHeight="1">
      <c r="C57" s="121"/>
      <c r="D57" s="117"/>
      <c r="E57" s="118"/>
      <c r="F57" s="119"/>
      <c r="G57" s="33"/>
      <c r="H57" s="100"/>
      <c r="I57" s="101"/>
      <c r="J57" s="101"/>
      <c r="K57" s="102"/>
      <c r="M57" s="121"/>
      <c r="N57" s="146"/>
      <c r="O57" s="118"/>
      <c r="P57" s="118"/>
      <c r="Q57" s="119"/>
      <c r="R57" s="33"/>
      <c r="S57" s="155"/>
      <c r="T57" s="156"/>
      <c r="U57" s="157"/>
    </row>
    <row r="58" spans="3:21" ht="13.5" customHeight="1">
      <c r="C58" s="120">
        <v>29</v>
      </c>
      <c r="D58" s="122"/>
      <c r="E58" s="123"/>
      <c r="F58" s="124"/>
      <c r="G58" s="32"/>
      <c r="H58" s="100"/>
      <c r="I58" s="101"/>
      <c r="J58" s="101"/>
      <c r="K58" s="102"/>
      <c r="M58" s="120">
        <v>48</v>
      </c>
      <c r="N58" s="122"/>
      <c r="O58" s="123"/>
      <c r="P58" s="123"/>
      <c r="Q58" s="124"/>
      <c r="R58" s="32"/>
      <c r="S58" s="158"/>
      <c r="T58" s="153"/>
      <c r="U58" s="154"/>
    </row>
    <row r="59" spans="3:21" ht="24" customHeight="1">
      <c r="C59" s="121"/>
      <c r="D59" s="117"/>
      <c r="E59" s="118"/>
      <c r="F59" s="119"/>
      <c r="G59" s="33"/>
      <c r="H59" s="100"/>
      <c r="I59" s="101"/>
      <c r="J59" s="101"/>
      <c r="K59" s="102"/>
      <c r="M59" s="121"/>
      <c r="N59" s="146"/>
      <c r="O59" s="118"/>
      <c r="P59" s="118"/>
      <c r="Q59" s="119"/>
      <c r="R59" s="33"/>
      <c r="S59" s="155"/>
      <c r="T59" s="156"/>
      <c r="U59" s="157"/>
    </row>
    <row r="60" spans="3:21" ht="13.5" customHeight="1">
      <c r="C60" s="120">
        <v>30</v>
      </c>
      <c r="D60" s="122"/>
      <c r="E60" s="123"/>
      <c r="F60" s="124"/>
      <c r="G60" s="32"/>
      <c r="H60" s="100"/>
      <c r="I60" s="101"/>
      <c r="J60" s="101"/>
      <c r="K60" s="102"/>
      <c r="M60" s="120">
        <v>49</v>
      </c>
      <c r="N60" s="122"/>
      <c r="O60" s="123"/>
      <c r="P60" s="123"/>
      <c r="Q60" s="124"/>
      <c r="R60" s="7"/>
      <c r="S60" s="158"/>
      <c r="T60" s="153"/>
      <c r="U60" s="154"/>
    </row>
    <row r="61" spans="3:21" ht="24" customHeight="1">
      <c r="C61" s="121"/>
      <c r="D61" s="117"/>
      <c r="E61" s="118"/>
      <c r="F61" s="119"/>
      <c r="G61" s="33"/>
      <c r="H61" s="100"/>
      <c r="I61" s="101"/>
      <c r="J61" s="101"/>
      <c r="K61" s="102"/>
      <c r="M61" s="121"/>
      <c r="N61" s="146"/>
      <c r="O61" s="118"/>
      <c r="P61" s="118"/>
      <c r="Q61" s="119"/>
      <c r="R61" s="33"/>
      <c r="S61" s="155"/>
      <c r="T61" s="156"/>
      <c r="U61" s="157"/>
    </row>
    <row r="62" spans="3:21" ht="13.5" customHeight="1">
      <c r="C62" s="120">
        <v>31</v>
      </c>
      <c r="D62" s="122"/>
      <c r="E62" s="123"/>
      <c r="F62" s="124"/>
      <c r="G62" s="7"/>
      <c r="H62" s="100"/>
      <c r="I62" s="101"/>
      <c r="J62" s="101"/>
      <c r="K62" s="102"/>
      <c r="M62" s="120">
        <v>50</v>
      </c>
      <c r="N62" s="150"/>
      <c r="O62" s="151"/>
      <c r="P62" s="151"/>
      <c r="Q62" s="152"/>
      <c r="R62" s="32"/>
      <c r="S62" s="111"/>
      <c r="T62" s="153"/>
      <c r="U62" s="154"/>
    </row>
    <row r="63" spans="3:21" ht="24" customHeight="1">
      <c r="C63" s="121"/>
      <c r="D63" s="117"/>
      <c r="E63" s="118"/>
      <c r="F63" s="119"/>
      <c r="G63" s="33"/>
      <c r="H63" s="100"/>
      <c r="I63" s="101"/>
      <c r="J63" s="101"/>
      <c r="K63" s="102"/>
      <c r="M63" s="121"/>
      <c r="N63" s="146"/>
      <c r="O63" s="118"/>
      <c r="P63" s="118"/>
      <c r="Q63" s="119"/>
      <c r="R63" s="33"/>
      <c r="S63" s="155"/>
      <c r="T63" s="156"/>
      <c r="U63" s="157"/>
    </row>
    <row r="64" spans="3:21" ht="13.5" customHeight="1">
      <c r="C64" s="120">
        <v>32</v>
      </c>
      <c r="D64" s="143"/>
      <c r="E64" s="123"/>
      <c r="F64" s="124"/>
      <c r="G64" s="32"/>
      <c r="H64" s="100"/>
      <c r="I64" s="101"/>
      <c r="J64" s="101"/>
      <c r="K64" s="102"/>
      <c r="M64" s="144"/>
      <c r="N64" s="123"/>
      <c r="O64" s="123"/>
      <c r="P64" s="123"/>
      <c r="Q64" s="123"/>
      <c r="R64" s="27"/>
      <c r="S64" s="145"/>
      <c r="T64" s="145"/>
      <c r="U64" s="145"/>
    </row>
    <row r="65" spans="3:21" ht="24" customHeight="1">
      <c r="C65" s="121"/>
      <c r="D65" s="117"/>
      <c r="E65" s="118"/>
      <c r="F65" s="119"/>
      <c r="G65" s="33"/>
      <c r="H65" s="100"/>
      <c r="I65" s="101"/>
      <c r="J65" s="101"/>
      <c r="K65" s="102"/>
      <c r="M65" s="144"/>
      <c r="N65" s="123"/>
      <c r="O65" s="123"/>
      <c r="P65" s="123"/>
      <c r="Q65" s="123"/>
      <c r="R65" s="27"/>
      <c r="S65" s="145"/>
      <c r="T65" s="145"/>
      <c r="U65" s="145"/>
    </row>
    <row r="66" spans="3:21" ht="13.5" customHeight="1">
      <c r="C66" s="120">
        <v>33</v>
      </c>
      <c r="D66" s="122"/>
      <c r="E66" s="123"/>
      <c r="F66" s="124"/>
      <c r="G66" s="32"/>
      <c r="H66" s="100"/>
      <c r="I66" s="101"/>
      <c r="J66" s="101"/>
      <c r="K66" s="102"/>
      <c r="M66" s="144"/>
      <c r="N66" s="123"/>
      <c r="O66" s="123"/>
      <c r="P66" s="123"/>
      <c r="Q66" s="123"/>
      <c r="R66" s="27"/>
      <c r="S66" s="145"/>
      <c r="T66" s="145"/>
      <c r="U66" s="145"/>
    </row>
    <row r="67" spans="3:21" ht="24" customHeight="1">
      <c r="C67" s="121"/>
      <c r="D67" s="117"/>
      <c r="E67" s="118"/>
      <c r="F67" s="119"/>
      <c r="G67" s="33"/>
      <c r="H67" s="100"/>
      <c r="I67" s="101"/>
      <c r="J67" s="101"/>
      <c r="K67" s="102"/>
      <c r="M67" s="144"/>
      <c r="N67" s="123"/>
      <c r="O67" s="123"/>
      <c r="P67" s="123"/>
      <c r="Q67" s="123"/>
      <c r="R67" s="27"/>
      <c r="S67" s="145"/>
      <c r="T67" s="145"/>
      <c r="U67" s="145"/>
    </row>
    <row r="68" spans="3:21" ht="13.5" customHeight="1">
      <c r="C68" s="120">
        <v>34</v>
      </c>
      <c r="D68" s="143"/>
      <c r="E68" s="123"/>
      <c r="F68" s="124"/>
      <c r="G68" s="32"/>
      <c r="H68" s="100"/>
      <c r="I68" s="147"/>
      <c r="J68" s="147"/>
      <c r="K68" s="148"/>
      <c r="M68" s="144"/>
      <c r="N68" s="123"/>
      <c r="O68" s="123"/>
      <c r="P68" s="123"/>
      <c r="Q68" s="123"/>
      <c r="R68" s="27"/>
      <c r="S68" s="145"/>
      <c r="T68" s="145"/>
      <c r="U68" s="145"/>
    </row>
    <row r="69" spans="3:21" ht="24" customHeight="1">
      <c r="C69" s="121"/>
      <c r="D69" s="146"/>
      <c r="E69" s="118"/>
      <c r="F69" s="119"/>
      <c r="G69" s="33"/>
      <c r="H69" s="149"/>
      <c r="I69" s="147"/>
      <c r="J69" s="147"/>
      <c r="K69" s="148"/>
      <c r="M69" s="144"/>
      <c r="N69" s="123"/>
      <c r="O69" s="123"/>
      <c r="P69" s="123"/>
      <c r="Q69" s="123"/>
      <c r="R69" s="27"/>
      <c r="S69" s="145"/>
      <c r="T69" s="145"/>
      <c r="U69" s="145"/>
    </row>
    <row r="70" spans="3:21" ht="13.5" customHeight="1">
      <c r="C70" s="120">
        <v>35</v>
      </c>
      <c r="D70" s="143"/>
      <c r="E70" s="123"/>
      <c r="F70" s="124"/>
      <c r="G70" s="32"/>
      <c r="H70" s="100"/>
      <c r="I70" s="147"/>
      <c r="J70" s="147"/>
      <c r="K70" s="148"/>
      <c r="M70" s="144"/>
      <c r="N70" s="123"/>
      <c r="O70" s="123"/>
      <c r="P70" s="123"/>
      <c r="Q70" s="123"/>
      <c r="R70" s="27"/>
      <c r="S70" s="145"/>
      <c r="T70" s="145"/>
      <c r="U70" s="145"/>
    </row>
    <row r="71" spans="3:21" ht="24" customHeight="1">
      <c r="C71" s="121"/>
      <c r="D71" s="146"/>
      <c r="E71" s="118"/>
      <c r="F71" s="119"/>
      <c r="G71" s="33"/>
      <c r="H71" s="149"/>
      <c r="I71" s="147"/>
      <c r="J71" s="147"/>
      <c r="K71" s="148"/>
      <c r="M71" s="144"/>
      <c r="N71" s="123"/>
      <c r="O71" s="123"/>
      <c r="P71" s="123"/>
      <c r="Q71" s="123"/>
      <c r="R71" s="27"/>
      <c r="S71" s="145"/>
      <c r="T71" s="145"/>
      <c r="U71" s="145"/>
    </row>
    <row r="72" spans="3:21" ht="13.5" customHeight="1">
      <c r="C72" s="120">
        <v>36</v>
      </c>
      <c r="D72" s="143"/>
      <c r="E72" s="123"/>
      <c r="F72" s="124"/>
      <c r="G72" s="32"/>
      <c r="H72" s="100"/>
      <c r="I72" s="147"/>
      <c r="J72" s="147"/>
      <c r="K72" s="148"/>
      <c r="M72" s="144"/>
      <c r="N72" s="123"/>
      <c r="O72" s="123"/>
      <c r="P72" s="123"/>
      <c r="Q72" s="123"/>
      <c r="R72" s="27"/>
      <c r="S72" s="145"/>
      <c r="T72" s="145"/>
      <c r="U72" s="145"/>
    </row>
    <row r="73" spans="3:21" ht="24" customHeight="1">
      <c r="C73" s="121"/>
      <c r="D73" s="146"/>
      <c r="E73" s="118"/>
      <c r="F73" s="119"/>
      <c r="G73" s="33"/>
      <c r="H73" s="149"/>
      <c r="I73" s="147"/>
      <c r="J73" s="147"/>
      <c r="K73" s="148"/>
      <c r="M73" s="144"/>
      <c r="N73" s="123"/>
      <c r="O73" s="123"/>
      <c r="P73" s="123"/>
      <c r="Q73" s="123"/>
      <c r="R73" s="27"/>
      <c r="S73" s="145"/>
      <c r="T73" s="145"/>
      <c r="U73" s="145"/>
    </row>
    <row r="74" spans="3:21" ht="13.5" customHeight="1">
      <c r="C74" s="120">
        <v>37</v>
      </c>
      <c r="D74" s="122"/>
      <c r="E74" s="123"/>
      <c r="F74" s="124"/>
      <c r="G74" s="7"/>
      <c r="H74" s="149"/>
      <c r="I74" s="147"/>
      <c r="J74" s="147"/>
      <c r="K74" s="148"/>
      <c r="M74" s="144"/>
      <c r="N74" s="123"/>
      <c r="O74" s="123"/>
      <c r="P74" s="123"/>
      <c r="Q74" s="123"/>
      <c r="R74" s="27"/>
      <c r="S74" s="145"/>
      <c r="T74" s="145"/>
      <c r="U74" s="145"/>
    </row>
    <row r="75" spans="3:21" ht="24" customHeight="1">
      <c r="C75" s="121"/>
      <c r="D75" s="146"/>
      <c r="E75" s="118"/>
      <c r="F75" s="119"/>
      <c r="G75" s="33"/>
      <c r="H75" s="149"/>
      <c r="I75" s="147"/>
      <c r="J75" s="147"/>
      <c r="K75" s="148"/>
      <c r="M75" s="144"/>
      <c r="N75" s="123"/>
      <c r="O75" s="123"/>
      <c r="P75" s="123"/>
      <c r="Q75" s="123"/>
      <c r="R75" s="27"/>
      <c r="S75" s="145"/>
      <c r="T75" s="145"/>
      <c r="U75" s="145"/>
    </row>
    <row r="76" spans="3:21" ht="13.5" customHeight="1">
      <c r="C76" s="120">
        <v>38</v>
      </c>
      <c r="D76" s="143"/>
      <c r="E76" s="123"/>
      <c r="F76" s="124"/>
      <c r="G76" s="32"/>
      <c r="H76" s="100"/>
      <c r="I76" s="147"/>
      <c r="J76" s="147"/>
      <c r="K76" s="148"/>
      <c r="M76" s="144"/>
      <c r="N76" s="123"/>
      <c r="O76" s="123"/>
      <c r="P76" s="123"/>
      <c r="Q76" s="123"/>
      <c r="R76" s="27"/>
      <c r="S76" s="145"/>
      <c r="T76" s="145"/>
      <c r="U76" s="145"/>
    </row>
    <row r="77" spans="3:21" ht="24" customHeight="1">
      <c r="C77" s="121"/>
      <c r="D77" s="146"/>
      <c r="E77" s="118"/>
      <c r="F77" s="119"/>
      <c r="G77" s="33"/>
      <c r="H77" s="149"/>
      <c r="I77" s="147"/>
      <c r="J77" s="147"/>
      <c r="K77" s="148"/>
      <c r="M77" s="144"/>
      <c r="N77" s="123"/>
      <c r="O77" s="123"/>
      <c r="P77" s="123"/>
      <c r="Q77" s="123"/>
      <c r="R77" s="27"/>
      <c r="S77" s="145"/>
      <c r="T77" s="145"/>
      <c r="U77" s="145"/>
    </row>
    <row r="78" spans="3:21" ht="13.5" customHeight="1">
      <c r="C78" s="120">
        <v>39</v>
      </c>
      <c r="D78" s="122"/>
      <c r="E78" s="123"/>
      <c r="F78" s="124"/>
      <c r="G78" s="32"/>
      <c r="H78" s="149"/>
      <c r="I78" s="147"/>
      <c r="J78" s="147"/>
      <c r="K78" s="148"/>
      <c r="M78" s="144"/>
      <c r="N78" s="123"/>
      <c r="O78" s="123"/>
      <c r="P78" s="123"/>
      <c r="Q78" s="123"/>
      <c r="R78" s="27"/>
      <c r="S78" s="145"/>
      <c r="T78" s="145"/>
      <c r="U78" s="145"/>
    </row>
    <row r="79" spans="3:21" ht="24" customHeight="1">
      <c r="C79" s="121"/>
      <c r="D79" s="146"/>
      <c r="E79" s="118"/>
      <c r="F79" s="119"/>
      <c r="G79" s="33"/>
      <c r="H79" s="149"/>
      <c r="I79" s="147"/>
      <c r="J79" s="147"/>
      <c r="K79" s="148"/>
      <c r="M79" s="144"/>
      <c r="N79" s="123"/>
      <c r="O79" s="123"/>
      <c r="P79" s="123"/>
      <c r="Q79" s="123"/>
      <c r="R79" s="27"/>
      <c r="S79" s="145"/>
      <c r="T79" s="145"/>
      <c r="U79" s="145"/>
    </row>
    <row r="80" spans="3:21" ht="13.5" customHeight="1">
      <c r="C80" s="120">
        <v>40</v>
      </c>
      <c r="D80" s="122"/>
      <c r="E80" s="123"/>
      <c r="F80" s="124"/>
      <c r="G80" s="7"/>
      <c r="H80" s="149"/>
      <c r="I80" s="147"/>
      <c r="J80" s="147"/>
      <c r="K80" s="148"/>
      <c r="M80" s="144"/>
      <c r="N80" s="123"/>
      <c r="O80" s="123"/>
      <c r="P80" s="123"/>
      <c r="Q80" s="123"/>
      <c r="R80" s="27"/>
      <c r="S80" s="145"/>
      <c r="T80" s="145"/>
      <c r="U80" s="145"/>
    </row>
    <row r="81" spans="3:21" ht="24" customHeight="1">
      <c r="C81" s="121"/>
      <c r="D81" s="146"/>
      <c r="E81" s="118"/>
      <c r="F81" s="119"/>
      <c r="G81" s="33"/>
      <c r="H81" s="149"/>
      <c r="I81" s="147"/>
      <c r="J81" s="147"/>
      <c r="K81" s="148"/>
      <c r="M81" s="144"/>
      <c r="N81" s="123"/>
      <c r="O81" s="123"/>
      <c r="P81" s="123"/>
      <c r="Q81" s="123"/>
      <c r="R81" s="27"/>
      <c r="S81" s="145"/>
      <c r="T81" s="145"/>
      <c r="U81" s="145"/>
    </row>
    <row r="82" spans="3:21" ht="13.5" customHeight="1">
      <c r="C82" s="120">
        <v>41</v>
      </c>
      <c r="D82" s="122"/>
      <c r="E82" s="123"/>
      <c r="F82" s="124"/>
      <c r="G82" s="32"/>
      <c r="H82" s="149"/>
      <c r="I82" s="147"/>
      <c r="J82" s="147"/>
      <c r="K82" s="148"/>
      <c r="M82" s="144"/>
      <c r="N82" s="123"/>
      <c r="O82" s="123"/>
      <c r="P82" s="123"/>
      <c r="Q82" s="123"/>
      <c r="R82" s="27"/>
      <c r="S82" s="145"/>
      <c r="T82" s="145"/>
      <c r="U82" s="145"/>
    </row>
    <row r="83" spans="3:21" ht="24" customHeight="1">
      <c r="C83" s="121"/>
      <c r="D83" s="146"/>
      <c r="E83" s="118"/>
      <c r="F83" s="119"/>
      <c r="G83" s="33"/>
      <c r="H83" s="149"/>
      <c r="I83" s="147"/>
      <c r="J83" s="147"/>
      <c r="K83" s="148"/>
      <c r="M83" s="144"/>
      <c r="N83" s="123"/>
      <c r="O83" s="123"/>
      <c r="P83" s="123"/>
      <c r="Q83" s="123"/>
      <c r="R83" s="27"/>
      <c r="S83" s="145"/>
      <c r="T83" s="145"/>
      <c r="U83" s="145"/>
    </row>
    <row r="84" spans="3:21" ht="13.5" customHeight="1">
      <c r="C84" s="120">
        <v>42</v>
      </c>
      <c r="D84" s="122"/>
      <c r="E84" s="123"/>
      <c r="F84" s="124"/>
      <c r="G84" s="7"/>
      <c r="H84" s="149"/>
      <c r="I84" s="147"/>
      <c r="J84" s="147"/>
      <c r="K84" s="148"/>
      <c r="M84" s="144"/>
      <c r="N84" s="123"/>
      <c r="O84" s="123"/>
      <c r="P84" s="123"/>
      <c r="Q84" s="123"/>
      <c r="R84" s="27"/>
      <c r="S84" s="145"/>
      <c r="T84" s="145"/>
      <c r="U84" s="145"/>
    </row>
    <row r="85" spans="3:21" ht="24" customHeight="1">
      <c r="C85" s="121"/>
      <c r="D85" s="146"/>
      <c r="E85" s="118"/>
      <c r="F85" s="119"/>
      <c r="G85" s="33"/>
      <c r="H85" s="149"/>
      <c r="I85" s="147"/>
      <c r="J85" s="147"/>
      <c r="K85" s="148"/>
      <c r="M85" s="144"/>
      <c r="N85" s="123"/>
      <c r="O85" s="123"/>
      <c r="P85" s="123"/>
      <c r="Q85" s="123"/>
      <c r="R85" s="27"/>
      <c r="S85" s="145"/>
      <c r="T85" s="145"/>
      <c r="U85" s="145"/>
    </row>
    <row r="86" spans="3:21" ht="13.5" customHeight="1">
      <c r="C86" s="120">
        <v>43</v>
      </c>
      <c r="D86" s="143"/>
      <c r="E86" s="123"/>
      <c r="F86" s="124"/>
      <c r="G86" s="32"/>
      <c r="H86" s="100"/>
      <c r="I86" s="147"/>
      <c r="J86" s="147"/>
      <c r="K86" s="148"/>
      <c r="M86" s="144"/>
      <c r="N86" s="123"/>
      <c r="O86" s="123"/>
      <c r="P86" s="123"/>
      <c r="Q86" s="123"/>
      <c r="R86" s="27"/>
      <c r="S86" s="145"/>
      <c r="T86" s="145"/>
      <c r="U86" s="145"/>
    </row>
    <row r="87" spans="3:21" ht="24" customHeight="1">
      <c r="C87" s="121"/>
      <c r="D87" s="146"/>
      <c r="E87" s="118"/>
      <c r="F87" s="119"/>
      <c r="G87" s="33"/>
      <c r="H87" s="149"/>
      <c r="I87" s="147"/>
      <c r="J87" s="147"/>
      <c r="K87" s="148"/>
      <c r="M87" s="144"/>
      <c r="N87" s="123"/>
      <c r="O87" s="123"/>
      <c r="P87" s="123"/>
      <c r="Q87" s="123"/>
      <c r="R87" s="27"/>
      <c r="S87" s="145"/>
      <c r="T87" s="145"/>
      <c r="U87" s="145"/>
    </row>
    <row r="88" spans="3:21" ht="21" customHeight="1">
      <c r="C88" s="141" t="s">
        <v>20</v>
      </c>
      <c r="D88" s="142"/>
      <c r="E88" s="142"/>
      <c r="F88" s="142"/>
      <c r="G88" s="142"/>
      <c r="H88" s="142"/>
      <c r="I88" s="142"/>
      <c r="J88" s="142"/>
      <c r="K88" s="142"/>
      <c r="L88" s="142"/>
      <c r="M88" s="142"/>
      <c r="N88" s="142"/>
      <c r="O88" s="142"/>
      <c r="P88" s="142"/>
      <c r="Q88" s="142"/>
      <c r="R88" s="142"/>
      <c r="S88" s="142"/>
      <c r="T88" s="142"/>
      <c r="U88" s="142"/>
    </row>
  </sheetData>
  <sheetProtection password="CF0E" sheet="1" formatCells="0"/>
  <mergeCells count="315">
    <mergeCell ref="G8:I8"/>
    <mergeCell ref="J8:N8"/>
    <mergeCell ref="F7:N7"/>
    <mergeCell ref="R4:U6"/>
    <mergeCell ref="B4:D4"/>
    <mergeCell ref="B8:D9"/>
    <mergeCell ref="S8:U8"/>
    <mergeCell ref="S9:U9"/>
    <mergeCell ref="B2:D2"/>
    <mergeCell ref="S7:U7"/>
    <mergeCell ref="B5:D6"/>
    <mergeCell ref="B7:D7"/>
    <mergeCell ref="O7:R7"/>
    <mergeCell ref="E2:L2"/>
    <mergeCell ref="N2:P2"/>
    <mergeCell ref="S10:U10"/>
    <mergeCell ref="B10:D10"/>
    <mergeCell ref="O8:R8"/>
    <mergeCell ref="O9:R9"/>
    <mergeCell ref="O10:R10"/>
    <mergeCell ref="E9:F9"/>
    <mergeCell ref="F10:N10"/>
    <mergeCell ref="G9:I9"/>
    <mergeCell ref="J9:N9"/>
    <mergeCell ref="E8:F8"/>
    <mergeCell ref="O11:R11"/>
    <mergeCell ref="O12:R12"/>
    <mergeCell ref="S19:U19"/>
    <mergeCell ref="S11:U11"/>
    <mergeCell ref="S12:U12"/>
    <mergeCell ref="L14:N15"/>
    <mergeCell ref="O14:Q15"/>
    <mergeCell ref="T14:U15"/>
    <mergeCell ref="L16:N16"/>
    <mergeCell ref="O16:Q16"/>
    <mergeCell ref="M20:M21"/>
    <mergeCell ref="N20:Q20"/>
    <mergeCell ref="H19:K19"/>
    <mergeCell ref="H20:K21"/>
    <mergeCell ref="D19:F19"/>
    <mergeCell ref="N19:Q19"/>
    <mergeCell ref="D20:F20"/>
    <mergeCell ref="S20:U21"/>
    <mergeCell ref="D21:F21"/>
    <mergeCell ref="N21:Q21"/>
    <mergeCell ref="C22:C23"/>
    <mergeCell ref="D22:F22"/>
    <mergeCell ref="M22:M23"/>
    <mergeCell ref="N22:Q22"/>
    <mergeCell ref="S22:U23"/>
    <mergeCell ref="D23:F23"/>
    <mergeCell ref="C20:C21"/>
    <mergeCell ref="N27:Q27"/>
    <mergeCell ref="H26:K27"/>
    <mergeCell ref="N23:Q23"/>
    <mergeCell ref="C24:C25"/>
    <mergeCell ref="D24:F24"/>
    <mergeCell ref="M24:M25"/>
    <mergeCell ref="N24:Q24"/>
    <mergeCell ref="H22:K23"/>
    <mergeCell ref="H24:K25"/>
    <mergeCell ref="N30:Q30"/>
    <mergeCell ref="S24:U25"/>
    <mergeCell ref="D25:F25"/>
    <mergeCell ref="N25:Q25"/>
    <mergeCell ref="C26:C27"/>
    <mergeCell ref="D26:F26"/>
    <mergeCell ref="M26:M27"/>
    <mergeCell ref="N26:Q26"/>
    <mergeCell ref="S26:U27"/>
    <mergeCell ref="D27:F27"/>
    <mergeCell ref="N32:Q32"/>
    <mergeCell ref="C28:C29"/>
    <mergeCell ref="D28:F28"/>
    <mergeCell ref="M28:M29"/>
    <mergeCell ref="N28:Q28"/>
    <mergeCell ref="H30:K31"/>
    <mergeCell ref="H28:K29"/>
    <mergeCell ref="C30:C31"/>
    <mergeCell ref="D30:F30"/>
    <mergeCell ref="M30:M31"/>
    <mergeCell ref="S28:U29"/>
    <mergeCell ref="D29:F29"/>
    <mergeCell ref="N29:Q29"/>
    <mergeCell ref="S32:U33"/>
    <mergeCell ref="D33:F33"/>
    <mergeCell ref="N33:Q33"/>
    <mergeCell ref="S30:U31"/>
    <mergeCell ref="D31:F31"/>
    <mergeCell ref="N31:Q31"/>
    <mergeCell ref="D32:F32"/>
    <mergeCell ref="C34:C35"/>
    <mergeCell ref="D34:F34"/>
    <mergeCell ref="M34:M35"/>
    <mergeCell ref="N34:Q34"/>
    <mergeCell ref="S34:U35"/>
    <mergeCell ref="D35:F35"/>
    <mergeCell ref="N35:Q35"/>
    <mergeCell ref="H34:K35"/>
    <mergeCell ref="C36:C37"/>
    <mergeCell ref="D36:F36"/>
    <mergeCell ref="M36:M37"/>
    <mergeCell ref="N36:Q36"/>
    <mergeCell ref="H38:K39"/>
    <mergeCell ref="H36:K37"/>
    <mergeCell ref="S36:U37"/>
    <mergeCell ref="D37:F37"/>
    <mergeCell ref="N37:Q37"/>
    <mergeCell ref="C38:C39"/>
    <mergeCell ref="D38:F38"/>
    <mergeCell ref="M38:M39"/>
    <mergeCell ref="N38:Q38"/>
    <mergeCell ref="S38:U39"/>
    <mergeCell ref="D39:F39"/>
    <mergeCell ref="N39:Q39"/>
    <mergeCell ref="C40:C41"/>
    <mergeCell ref="D40:F40"/>
    <mergeCell ref="M40:M41"/>
    <mergeCell ref="N40:Q40"/>
    <mergeCell ref="H42:K43"/>
    <mergeCell ref="H40:K41"/>
    <mergeCell ref="C42:C43"/>
    <mergeCell ref="D42:F42"/>
    <mergeCell ref="M42:M43"/>
    <mergeCell ref="N42:Q42"/>
    <mergeCell ref="S42:U43"/>
    <mergeCell ref="D43:F43"/>
    <mergeCell ref="N43:Q43"/>
    <mergeCell ref="N49:Q49"/>
    <mergeCell ref="S49:U49"/>
    <mergeCell ref="C44:U44"/>
    <mergeCell ref="E46:L46"/>
    <mergeCell ref="C50:C51"/>
    <mergeCell ref="D50:F50"/>
    <mergeCell ref="M50:M51"/>
    <mergeCell ref="N50:Q50"/>
    <mergeCell ref="H49:K49"/>
    <mergeCell ref="H50:K51"/>
    <mergeCell ref="N51:Q51"/>
    <mergeCell ref="D49:F49"/>
    <mergeCell ref="S52:U53"/>
    <mergeCell ref="D53:F53"/>
    <mergeCell ref="N53:Q53"/>
    <mergeCell ref="D52:F52"/>
    <mergeCell ref="M52:M53"/>
    <mergeCell ref="S50:U51"/>
    <mergeCell ref="C54:C55"/>
    <mergeCell ref="D54:F54"/>
    <mergeCell ref="M54:M55"/>
    <mergeCell ref="N54:Q54"/>
    <mergeCell ref="S54:U55"/>
    <mergeCell ref="D55:F55"/>
    <mergeCell ref="N55:Q55"/>
    <mergeCell ref="S58:U59"/>
    <mergeCell ref="D59:F59"/>
    <mergeCell ref="N59:Q59"/>
    <mergeCell ref="C56:C57"/>
    <mergeCell ref="D56:F56"/>
    <mergeCell ref="M56:M57"/>
    <mergeCell ref="N56:Q56"/>
    <mergeCell ref="S56:U57"/>
    <mergeCell ref="H56:K57"/>
    <mergeCell ref="N57:Q57"/>
    <mergeCell ref="C60:C61"/>
    <mergeCell ref="D60:F60"/>
    <mergeCell ref="M60:M61"/>
    <mergeCell ref="N60:Q60"/>
    <mergeCell ref="S60:U61"/>
    <mergeCell ref="D61:F61"/>
    <mergeCell ref="N61:Q61"/>
    <mergeCell ref="H60:K61"/>
    <mergeCell ref="C62:C63"/>
    <mergeCell ref="D62:F62"/>
    <mergeCell ref="M62:M63"/>
    <mergeCell ref="N62:Q62"/>
    <mergeCell ref="S62:U63"/>
    <mergeCell ref="D63:F63"/>
    <mergeCell ref="N63:Q63"/>
    <mergeCell ref="H62:K63"/>
    <mergeCell ref="C64:C65"/>
    <mergeCell ref="D64:F64"/>
    <mergeCell ref="M64:M65"/>
    <mergeCell ref="N64:Q64"/>
    <mergeCell ref="S64:U65"/>
    <mergeCell ref="D65:F65"/>
    <mergeCell ref="N65:Q65"/>
    <mergeCell ref="H64:K65"/>
    <mergeCell ref="C66:C67"/>
    <mergeCell ref="D66:F66"/>
    <mergeCell ref="M66:M67"/>
    <mergeCell ref="N66:Q66"/>
    <mergeCell ref="S66:U67"/>
    <mergeCell ref="D67:F67"/>
    <mergeCell ref="N67:Q67"/>
    <mergeCell ref="H66:K67"/>
    <mergeCell ref="C68:C69"/>
    <mergeCell ref="D68:F68"/>
    <mergeCell ref="M68:M69"/>
    <mergeCell ref="N68:Q68"/>
    <mergeCell ref="S68:U69"/>
    <mergeCell ref="D69:F69"/>
    <mergeCell ref="N69:Q69"/>
    <mergeCell ref="H68:K69"/>
    <mergeCell ref="C70:C71"/>
    <mergeCell ref="D70:F70"/>
    <mergeCell ref="M70:M71"/>
    <mergeCell ref="N70:Q70"/>
    <mergeCell ref="S70:U71"/>
    <mergeCell ref="D71:F71"/>
    <mergeCell ref="N71:Q71"/>
    <mergeCell ref="H70:K71"/>
    <mergeCell ref="C72:C73"/>
    <mergeCell ref="D72:F72"/>
    <mergeCell ref="M72:M73"/>
    <mergeCell ref="N72:Q72"/>
    <mergeCell ref="S72:U73"/>
    <mergeCell ref="D73:F73"/>
    <mergeCell ref="N73:Q73"/>
    <mergeCell ref="H72:K73"/>
    <mergeCell ref="C74:C75"/>
    <mergeCell ref="D74:F74"/>
    <mergeCell ref="M74:M75"/>
    <mergeCell ref="N74:Q74"/>
    <mergeCell ref="S74:U75"/>
    <mergeCell ref="D75:F75"/>
    <mergeCell ref="N75:Q75"/>
    <mergeCell ref="H74:K75"/>
    <mergeCell ref="C76:C77"/>
    <mergeCell ref="D76:F76"/>
    <mergeCell ref="M76:M77"/>
    <mergeCell ref="N76:Q76"/>
    <mergeCell ref="S76:U77"/>
    <mergeCell ref="D77:F77"/>
    <mergeCell ref="N77:Q77"/>
    <mergeCell ref="H76:K77"/>
    <mergeCell ref="C78:C79"/>
    <mergeCell ref="D78:F78"/>
    <mergeCell ref="M78:M79"/>
    <mergeCell ref="N78:Q78"/>
    <mergeCell ref="S78:U79"/>
    <mergeCell ref="D79:F79"/>
    <mergeCell ref="N79:Q79"/>
    <mergeCell ref="H78:K79"/>
    <mergeCell ref="C80:C81"/>
    <mergeCell ref="D80:F80"/>
    <mergeCell ref="M80:M81"/>
    <mergeCell ref="N80:Q80"/>
    <mergeCell ref="S80:U81"/>
    <mergeCell ref="D81:F81"/>
    <mergeCell ref="N81:Q81"/>
    <mergeCell ref="H80:K81"/>
    <mergeCell ref="C82:C83"/>
    <mergeCell ref="D82:F82"/>
    <mergeCell ref="M82:M83"/>
    <mergeCell ref="N82:Q82"/>
    <mergeCell ref="S82:U83"/>
    <mergeCell ref="D83:F83"/>
    <mergeCell ref="N83:Q83"/>
    <mergeCell ref="H82:K83"/>
    <mergeCell ref="C84:C85"/>
    <mergeCell ref="D84:F84"/>
    <mergeCell ref="M84:M85"/>
    <mergeCell ref="N84:Q84"/>
    <mergeCell ref="S84:U85"/>
    <mergeCell ref="D85:F85"/>
    <mergeCell ref="N85:Q85"/>
    <mergeCell ref="H84:K85"/>
    <mergeCell ref="C88:U88"/>
    <mergeCell ref="C86:C87"/>
    <mergeCell ref="D86:F86"/>
    <mergeCell ref="M86:M87"/>
    <mergeCell ref="N86:Q86"/>
    <mergeCell ref="S86:U87"/>
    <mergeCell ref="D87:F87"/>
    <mergeCell ref="N87:Q87"/>
    <mergeCell ref="H86:K87"/>
    <mergeCell ref="B11:D12"/>
    <mergeCell ref="B13:D13"/>
    <mergeCell ref="B14:D15"/>
    <mergeCell ref="C58:C59"/>
    <mergeCell ref="D58:F58"/>
    <mergeCell ref="D57:F57"/>
    <mergeCell ref="D51:F51"/>
    <mergeCell ref="C52:C53"/>
    <mergeCell ref="C32:C33"/>
    <mergeCell ref="B46:D46"/>
    <mergeCell ref="H58:K59"/>
    <mergeCell ref="M58:M59"/>
    <mergeCell ref="N58:Q58"/>
    <mergeCell ref="N52:Q52"/>
    <mergeCell ref="H52:K53"/>
    <mergeCell ref="H54:K55"/>
    <mergeCell ref="E13:J13"/>
    <mergeCell ref="H32:K33"/>
    <mergeCell ref="E14:J15"/>
    <mergeCell ref="Q2:R2"/>
    <mergeCell ref="S2:T2"/>
    <mergeCell ref="N46:U46"/>
    <mergeCell ref="S40:U41"/>
    <mergeCell ref="D41:F41"/>
    <mergeCell ref="N41:Q41"/>
    <mergeCell ref="M32:M33"/>
    <mergeCell ref="E11:F11"/>
    <mergeCell ref="G11:I11"/>
    <mergeCell ref="J11:N11"/>
    <mergeCell ref="E12:F12"/>
    <mergeCell ref="G12:I12"/>
    <mergeCell ref="J12:N12"/>
    <mergeCell ref="N1:P1"/>
    <mergeCell ref="Q1:R1"/>
    <mergeCell ref="S1:T1"/>
    <mergeCell ref="E4:L4"/>
    <mergeCell ref="E5:L6"/>
    <mergeCell ref="M4:N6"/>
    <mergeCell ref="O4:Q6"/>
  </mergeCells>
  <dataValidations count="5">
    <dataValidation type="textLength" allowBlank="1" showInputMessage="1" showErrorMessage="1" sqref="H86 H74 S20:U43 H42 S50:U87 H40 H76 H78 H80 H82 H30 H32 H34 H36 H38 H84 H50 H52 H54 H56 H58 H60 H62 H64 H66 H68 H70 H72 H20 H22 H24 H26 H28">
      <formula1>0</formula1>
      <formula2>20</formula2>
    </dataValidation>
    <dataValidation type="list" allowBlank="1" showInputMessage="1" showErrorMessage="1" sqref="R83 R73 R87 R85 R75 R77 R79 R81 R65 R67 R69 R71">
      <formula1>"3才,4才,5才,6才"</formula1>
    </dataValidation>
    <dataValidation type="list" allowBlank="1" showInputMessage="1" showErrorMessage="1" sqref="G74 G70 G56 G52 R40 R36 R60 R62 R64 R66 R68 R70 R72 R74 R76 R78 R80 R82 R84 R86 R56 G50 G58 G72 G54 R52 R50 G30 G32 G40 G66 G36 G62 G60 G68 G64 G34 G42 G38 G76 R26 G84 R22 G80 G78 G86 G82 R20 R28 R24 R34 R42 R58 R38 R54 R30 R32 G26 G22 G20 G28 G24">
      <formula1>"男,女"</formula1>
    </dataValidation>
    <dataValidation type="list" allowBlank="1" showInputMessage="1" showErrorMessage="1" sqref="G55 G57 G83 G85 G87 G79 G81 R29 R31 R33 R21 R23 G65 G67 G69 G31 G33 G61 G63 G39 G41 G43 G35 G37 R39 R41 R43 R35 R37 G59 G51 R55 R57 R59 R61 R63 R51 R53 G53 G71 G73 G75 G77 R25 R27 G25 G27 G29 G21 G23">
      <formula1>"3才,4才,5才,6才,小1,小2,小3,小4,小5,小6,中1,中2,中3"</formula1>
    </dataValidation>
    <dataValidation type="whole" operator="lessThan" allowBlank="1" showInputMessage="1" showErrorMessage="1" error="応募合計数は50点以内で入力してください" sqref="T16">
      <formula1>51</formula1>
    </dataValidation>
  </dataValidations>
  <printOptions/>
  <pageMargins left="0.31496062992125984" right="0.11811023622047245" top="0.35433070866141736" bottom="0.35433070866141736" header="0.31496062992125984" footer="0.31496062992125984"/>
  <pageSetup fitToHeight="2" horizontalDpi="600" verticalDpi="600" orientation="portrait" paperSize="9" scale="99" r:id="rId3"/>
  <rowBreaks count="1" manualBreakCount="1">
    <brk id="44"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P214"/>
  <sheetViews>
    <sheetView zoomScalePageLayoutView="0" workbookViewId="0" topLeftCell="A195">
      <selection activeCell="B18" sqref="B18:G18"/>
    </sheetView>
  </sheetViews>
  <sheetFormatPr defaultColWidth="9.140625" defaultRowHeight="15"/>
  <cols>
    <col min="1" max="1" width="1.1484375" style="0" customWidth="1"/>
    <col min="2" max="2" width="7.140625" style="0" customWidth="1"/>
    <col min="3" max="3" width="8.140625" style="0" customWidth="1"/>
    <col min="4" max="4" width="5.140625" style="0" customWidth="1"/>
    <col min="5" max="5" width="11.140625" style="20" customWidth="1"/>
    <col min="6" max="7" width="8.140625" style="0" customWidth="1"/>
    <col min="8" max="9" width="1.57421875" style="0" customWidth="1"/>
    <col min="10" max="11" width="8.140625" style="0" customWidth="1"/>
    <col min="12" max="12" width="5.140625" style="0" customWidth="1"/>
    <col min="13" max="13" width="11.140625" style="20" customWidth="1"/>
    <col min="14" max="15" width="8.140625" style="0" customWidth="1"/>
    <col min="16" max="16" width="1.1484375" style="0" customWidth="1"/>
  </cols>
  <sheetData>
    <row r="2" spans="2:8" ht="25.5" customHeight="1">
      <c r="B2" s="245" t="s">
        <v>12</v>
      </c>
      <c r="C2" s="246"/>
      <c r="D2" s="13" t="s">
        <v>46</v>
      </c>
      <c r="E2" s="8"/>
      <c r="F2" s="8"/>
      <c r="G2" s="8"/>
      <c r="H2" s="8"/>
    </row>
    <row r="3" ht="12" customHeight="1"/>
    <row r="4" spans="2:10" ht="20.25" customHeight="1">
      <c r="B4" s="62" t="s">
        <v>47</v>
      </c>
      <c r="J4" s="4"/>
    </row>
    <row r="5" spans="2:10" ht="20.25" customHeight="1">
      <c r="B5" s="62" t="s">
        <v>48</v>
      </c>
      <c r="J5" s="4"/>
    </row>
    <row r="6" spans="2:10" ht="20.25" customHeight="1">
      <c r="B6" s="62" t="s">
        <v>49</v>
      </c>
      <c r="J6" s="4"/>
    </row>
    <row r="7" spans="2:10" ht="20.25" customHeight="1">
      <c r="B7" s="62" t="s">
        <v>50</v>
      </c>
      <c r="J7" s="4"/>
    </row>
    <row r="8" spans="2:10" ht="20.25" customHeight="1">
      <c r="B8" s="62" t="s">
        <v>51</v>
      </c>
      <c r="J8" s="4"/>
    </row>
    <row r="9" spans="2:10" ht="20.25" customHeight="1">
      <c r="B9" s="62" t="s">
        <v>52</v>
      </c>
      <c r="J9" s="4"/>
    </row>
    <row r="10" spans="2:10" ht="20.25" customHeight="1">
      <c r="B10" s="62" t="s">
        <v>54</v>
      </c>
      <c r="J10" s="4"/>
    </row>
    <row r="11" spans="2:10" ht="20.25" customHeight="1">
      <c r="B11" s="4"/>
      <c r="J11" s="4"/>
    </row>
    <row r="12" spans="2:10" ht="20.25" customHeight="1">
      <c r="B12" s="4"/>
      <c r="J12" s="4"/>
    </row>
    <row r="13" spans="2:10" ht="20.25" customHeight="1">
      <c r="B13" s="4"/>
      <c r="J13" s="4"/>
    </row>
    <row r="14" spans="2:10" ht="12" customHeight="1">
      <c r="B14" s="4"/>
      <c r="J14" s="4"/>
    </row>
    <row r="15" ht="21" customHeight="1">
      <c r="B15" s="14" t="s">
        <v>44</v>
      </c>
    </row>
    <row r="16" ht="7.5" customHeight="1"/>
    <row r="17" spans="1:16" ht="7.5" customHeight="1" thickBot="1">
      <c r="A17" s="16"/>
      <c r="B17" s="16"/>
      <c r="C17" s="16"/>
      <c r="D17" s="16"/>
      <c r="E17" s="21"/>
      <c r="F17" s="16"/>
      <c r="G17" s="16"/>
      <c r="H17" s="17"/>
      <c r="I17" s="16"/>
      <c r="J17" s="16"/>
      <c r="K17" s="16"/>
      <c r="L17" s="16"/>
      <c r="M17" s="21"/>
      <c r="N17" s="16"/>
      <c r="O17" s="16"/>
      <c r="P17" s="16"/>
    </row>
    <row r="18" spans="2:15" ht="28.5" customHeight="1">
      <c r="B18" s="231" t="s">
        <v>57</v>
      </c>
      <c r="C18" s="232"/>
      <c r="D18" s="232"/>
      <c r="E18" s="232"/>
      <c r="F18" s="232"/>
      <c r="G18" s="233"/>
      <c r="H18" s="18"/>
      <c r="J18" s="231" t="s">
        <v>57</v>
      </c>
      <c r="K18" s="232"/>
      <c r="L18" s="232"/>
      <c r="M18" s="232"/>
      <c r="N18" s="232"/>
      <c r="O18" s="233"/>
    </row>
    <row r="19" spans="2:15" ht="28.5" customHeight="1">
      <c r="B19" s="38" t="s">
        <v>27</v>
      </c>
      <c r="C19" s="234">
        <f>'応募目録'!$E$9</f>
        <v>0</v>
      </c>
      <c r="D19" s="235"/>
      <c r="E19" s="39">
        <f>'応募目録'!$G$9</f>
        <v>0</v>
      </c>
      <c r="F19" s="15" t="s">
        <v>18</v>
      </c>
      <c r="G19" s="19">
        <f>'応募目録'!C20</f>
        <v>1</v>
      </c>
      <c r="H19" s="18"/>
      <c r="J19" s="38" t="s">
        <v>27</v>
      </c>
      <c r="K19" s="234">
        <f>'応募目録'!$E$9</f>
        <v>0</v>
      </c>
      <c r="L19" s="235"/>
      <c r="M19" s="39">
        <f>'応募目録'!$G$9</f>
        <v>0</v>
      </c>
      <c r="N19" s="15" t="s">
        <v>18</v>
      </c>
      <c r="O19" s="19">
        <f>'応募目録'!C22</f>
        <v>2</v>
      </c>
    </row>
    <row r="20" spans="2:15" ht="28.5" customHeight="1">
      <c r="B20" s="9" t="s">
        <v>13</v>
      </c>
      <c r="C20" s="234">
        <f>'応募目録'!E5</f>
        <v>0</v>
      </c>
      <c r="D20" s="235"/>
      <c r="E20" s="235"/>
      <c r="F20" s="235"/>
      <c r="G20" s="236"/>
      <c r="H20" s="18"/>
      <c r="J20" s="9" t="s">
        <v>13</v>
      </c>
      <c r="K20" s="234">
        <f>'応募目録'!E5</f>
        <v>0</v>
      </c>
      <c r="L20" s="235"/>
      <c r="M20" s="235"/>
      <c r="N20" s="235"/>
      <c r="O20" s="236"/>
    </row>
    <row r="21" spans="2:15" ht="12.75" customHeight="1">
      <c r="B21" s="11" t="s">
        <v>15</v>
      </c>
      <c r="C21" s="237">
        <f>'応募目録'!D20</f>
        <v>0</v>
      </c>
      <c r="D21" s="237"/>
      <c r="E21" s="238"/>
      <c r="F21" s="28" t="s">
        <v>22</v>
      </c>
      <c r="G21" s="29" t="s">
        <v>23</v>
      </c>
      <c r="H21" s="18"/>
      <c r="J21" s="11" t="s">
        <v>15</v>
      </c>
      <c r="K21" s="237">
        <f>'応募目録'!D22</f>
        <v>0</v>
      </c>
      <c r="L21" s="237"/>
      <c r="M21" s="238"/>
      <c r="N21" s="28" t="s">
        <v>22</v>
      </c>
      <c r="O21" s="29" t="s">
        <v>23</v>
      </c>
    </row>
    <row r="22" spans="2:15" ht="28.5" customHeight="1">
      <c r="B22" s="12" t="s">
        <v>16</v>
      </c>
      <c r="C22" s="239">
        <f>'応募目録'!D21</f>
        <v>0</v>
      </c>
      <c r="D22" s="240"/>
      <c r="E22" s="241"/>
      <c r="F22" s="30">
        <f>'応募目録'!G20</f>
        <v>0</v>
      </c>
      <c r="G22" s="31">
        <f>'応募目録'!G21</f>
        <v>0</v>
      </c>
      <c r="H22" s="18"/>
      <c r="J22" s="12" t="s">
        <v>16</v>
      </c>
      <c r="K22" s="239">
        <f>'応募目録'!D23</f>
        <v>0</v>
      </c>
      <c r="L22" s="240"/>
      <c r="M22" s="241"/>
      <c r="N22" s="30">
        <f>'応募目録'!G22</f>
        <v>0</v>
      </c>
      <c r="O22" s="31">
        <f>'応募目録'!G23</f>
        <v>0</v>
      </c>
    </row>
    <row r="23" spans="2:15" ht="28.5" customHeight="1" thickBot="1">
      <c r="B23" s="10" t="s">
        <v>17</v>
      </c>
      <c r="C23" s="242">
        <f>'応募目録'!H20</f>
        <v>0</v>
      </c>
      <c r="D23" s="243"/>
      <c r="E23" s="243"/>
      <c r="F23" s="243"/>
      <c r="G23" s="244"/>
      <c r="H23" s="18"/>
      <c r="J23" s="10" t="s">
        <v>17</v>
      </c>
      <c r="K23" s="242">
        <f>'応募目録'!H22</f>
        <v>0</v>
      </c>
      <c r="L23" s="243"/>
      <c r="M23" s="243"/>
      <c r="N23" s="243"/>
      <c r="O23" s="244"/>
    </row>
    <row r="24" ht="7.5" customHeight="1">
      <c r="H24" s="18"/>
    </row>
    <row r="25" spans="1:16" ht="7.5" customHeight="1" thickBot="1">
      <c r="A25" s="16"/>
      <c r="B25" s="16"/>
      <c r="C25" s="16"/>
      <c r="D25" s="16"/>
      <c r="E25" s="21"/>
      <c r="F25" s="16"/>
      <c r="G25" s="16"/>
      <c r="H25" s="17"/>
      <c r="I25" s="16"/>
      <c r="J25" s="16"/>
      <c r="K25" s="16"/>
      <c r="L25" s="16"/>
      <c r="M25" s="21"/>
      <c r="N25" s="16"/>
      <c r="O25" s="16"/>
      <c r="P25" s="16"/>
    </row>
    <row r="26" spans="2:15" ht="28.5" customHeight="1">
      <c r="B26" s="231" t="s">
        <v>57</v>
      </c>
      <c r="C26" s="232"/>
      <c r="D26" s="232"/>
      <c r="E26" s="232"/>
      <c r="F26" s="232"/>
      <c r="G26" s="233"/>
      <c r="H26" s="18"/>
      <c r="J26" s="231" t="s">
        <v>57</v>
      </c>
      <c r="K26" s="232"/>
      <c r="L26" s="232"/>
      <c r="M26" s="232"/>
      <c r="N26" s="232"/>
      <c r="O26" s="233"/>
    </row>
    <row r="27" spans="2:15" ht="28.5" customHeight="1">
      <c r="B27" s="38" t="s">
        <v>27</v>
      </c>
      <c r="C27" s="234">
        <f>'応募目録'!$E$9</f>
        <v>0</v>
      </c>
      <c r="D27" s="235"/>
      <c r="E27" s="39">
        <f>'応募目録'!$G$9</f>
        <v>0</v>
      </c>
      <c r="F27" s="15" t="s">
        <v>18</v>
      </c>
      <c r="G27" s="19">
        <f>'応募目録'!C24</f>
        <v>3</v>
      </c>
      <c r="H27" s="18"/>
      <c r="J27" s="38" t="s">
        <v>27</v>
      </c>
      <c r="K27" s="234">
        <f>'応募目録'!$E$9</f>
        <v>0</v>
      </c>
      <c r="L27" s="235"/>
      <c r="M27" s="39">
        <f>'応募目録'!$G$9</f>
        <v>0</v>
      </c>
      <c r="N27" s="15" t="s">
        <v>18</v>
      </c>
      <c r="O27" s="19">
        <f>'応募目録'!C26</f>
        <v>4</v>
      </c>
    </row>
    <row r="28" spans="2:15" ht="28.5" customHeight="1">
      <c r="B28" s="9" t="s">
        <v>13</v>
      </c>
      <c r="C28" s="234">
        <f>'応募目録'!E5</f>
        <v>0</v>
      </c>
      <c r="D28" s="235"/>
      <c r="E28" s="235"/>
      <c r="F28" s="235"/>
      <c r="G28" s="236"/>
      <c r="H28" s="18"/>
      <c r="J28" s="9" t="s">
        <v>13</v>
      </c>
      <c r="K28" s="234">
        <f>'応募目録'!E5</f>
        <v>0</v>
      </c>
      <c r="L28" s="235"/>
      <c r="M28" s="235"/>
      <c r="N28" s="235"/>
      <c r="O28" s="236"/>
    </row>
    <row r="29" spans="2:15" ht="12.75" customHeight="1">
      <c r="B29" s="11" t="s">
        <v>15</v>
      </c>
      <c r="C29" s="237">
        <f>'応募目録'!D24</f>
        <v>0</v>
      </c>
      <c r="D29" s="237"/>
      <c r="E29" s="238"/>
      <c r="F29" s="28" t="s">
        <v>22</v>
      </c>
      <c r="G29" s="29" t="s">
        <v>23</v>
      </c>
      <c r="H29" s="18"/>
      <c r="J29" s="11" t="s">
        <v>15</v>
      </c>
      <c r="K29" s="237">
        <f>'応募目録'!D26</f>
        <v>0</v>
      </c>
      <c r="L29" s="237"/>
      <c r="M29" s="238"/>
      <c r="N29" s="28" t="s">
        <v>22</v>
      </c>
      <c r="O29" s="29" t="s">
        <v>23</v>
      </c>
    </row>
    <row r="30" spans="2:15" ht="28.5" customHeight="1">
      <c r="B30" s="12" t="s">
        <v>16</v>
      </c>
      <c r="C30" s="239">
        <f>'応募目録'!D25</f>
        <v>0</v>
      </c>
      <c r="D30" s="240"/>
      <c r="E30" s="241"/>
      <c r="F30" s="30">
        <f>'応募目録'!G24</f>
        <v>0</v>
      </c>
      <c r="G30" s="31">
        <f>'応募目録'!G25</f>
        <v>0</v>
      </c>
      <c r="H30" s="18"/>
      <c r="J30" s="12" t="s">
        <v>16</v>
      </c>
      <c r="K30" s="239">
        <f>'応募目録'!D27</f>
        <v>0</v>
      </c>
      <c r="L30" s="240"/>
      <c r="M30" s="241"/>
      <c r="N30" s="30">
        <f>'応募目録'!G26</f>
        <v>0</v>
      </c>
      <c r="O30" s="31">
        <f>'応募目録'!G27</f>
        <v>0</v>
      </c>
    </row>
    <row r="31" spans="2:15" ht="28.5" customHeight="1" thickBot="1">
      <c r="B31" s="10" t="s">
        <v>17</v>
      </c>
      <c r="C31" s="242">
        <f>'応募目録'!H24</f>
        <v>0</v>
      </c>
      <c r="D31" s="243"/>
      <c r="E31" s="243"/>
      <c r="F31" s="243"/>
      <c r="G31" s="244"/>
      <c r="H31" s="18"/>
      <c r="J31" s="10" t="s">
        <v>17</v>
      </c>
      <c r="K31" s="242">
        <f>'応募目録'!H26</f>
        <v>0</v>
      </c>
      <c r="L31" s="243"/>
      <c r="M31" s="243"/>
      <c r="N31" s="243"/>
      <c r="O31" s="244"/>
    </row>
    <row r="32" ht="7.5" customHeight="1">
      <c r="H32" s="18"/>
    </row>
    <row r="33" spans="1:16" ht="7.5" customHeight="1" thickBot="1">
      <c r="A33" s="16"/>
      <c r="B33" s="16"/>
      <c r="C33" s="16"/>
      <c r="D33" s="16"/>
      <c r="E33" s="21"/>
      <c r="F33" s="16"/>
      <c r="G33" s="16"/>
      <c r="H33" s="17"/>
      <c r="I33" s="16"/>
      <c r="J33" s="16"/>
      <c r="K33" s="16"/>
      <c r="L33" s="16"/>
      <c r="M33" s="21"/>
      <c r="N33" s="16"/>
      <c r="O33" s="16"/>
      <c r="P33" s="16"/>
    </row>
    <row r="34" spans="2:15" ht="28.5" customHeight="1">
      <c r="B34" s="231" t="s">
        <v>57</v>
      </c>
      <c r="C34" s="232"/>
      <c r="D34" s="232"/>
      <c r="E34" s="232"/>
      <c r="F34" s="232"/>
      <c r="G34" s="233"/>
      <c r="H34" s="18"/>
      <c r="J34" s="231" t="s">
        <v>57</v>
      </c>
      <c r="K34" s="232"/>
      <c r="L34" s="232"/>
      <c r="M34" s="232"/>
      <c r="N34" s="232"/>
      <c r="O34" s="233"/>
    </row>
    <row r="35" spans="2:15" ht="28.5" customHeight="1">
      <c r="B35" s="38" t="s">
        <v>27</v>
      </c>
      <c r="C35" s="234">
        <f>'応募目録'!$E$9</f>
        <v>0</v>
      </c>
      <c r="D35" s="235"/>
      <c r="E35" s="39">
        <f>'応募目録'!$G$9</f>
        <v>0</v>
      </c>
      <c r="F35" s="15" t="s">
        <v>18</v>
      </c>
      <c r="G35" s="19">
        <f>'応募目録'!C28</f>
        <v>5</v>
      </c>
      <c r="H35" s="18"/>
      <c r="J35" s="38" t="s">
        <v>27</v>
      </c>
      <c r="K35" s="234">
        <f>'応募目録'!$E$9</f>
        <v>0</v>
      </c>
      <c r="L35" s="235"/>
      <c r="M35" s="39">
        <f>'応募目録'!$G$9</f>
        <v>0</v>
      </c>
      <c r="N35" s="15" t="s">
        <v>18</v>
      </c>
      <c r="O35" s="19">
        <f>'応募目録'!C30</f>
        <v>6</v>
      </c>
    </row>
    <row r="36" spans="2:15" ht="28.5" customHeight="1">
      <c r="B36" s="9" t="s">
        <v>13</v>
      </c>
      <c r="C36" s="234">
        <f>'応募目録'!E5</f>
        <v>0</v>
      </c>
      <c r="D36" s="235"/>
      <c r="E36" s="235"/>
      <c r="F36" s="235"/>
      <c r="G36" s="236"/>
      <c r="H36" s="18"/>
      <c r="J36" s="9" t="s">
        <v>13</v>
      </c>
      <c r="K36" s="234">
        <f>'応募目録'!E5</f>
        <v>0</v>
      </c>
      <c r="L36" s="235"/>
      <c r="M36" s="235"/>
      <c r="N36" s="235"/>
      <c r="O36" s="236"/>
    </row>
    <row r="37" spans="2:15" ht="12.75" customHeight="1">
      <c r="B37" s="11" t="s">
        <v>15</v>
      </c>
      <c r="C37" s="237">
        <f>'応募目録'!D28</f>
        <v>0</v>
      </c>
      <c r="D37" s="237"/>
      <c r="E37" s="238"/>
      <c r="F37" s="28" t="s">
        <v>22</v>
      </c>
      <c r="G37" s="29" t="s">
        <v>23</v>
      </c>
      <c r="H37" s="18"/>
      <c r="J37" s="11" t="s">
        <v>15</v>
      </c>
      <c r="K37" s="237">
        <f>'応募目録'!D30</f>
        <v>0</v>
      </c>
      <c r="L37" s="237"/>
      <c r="M37" s="238"/>
      <c r="N37" s="28" t="s">
        <v>22</v>
      </c>
      <c r="O37" s="29" t="s">
        <v>23</v>
      </c>
    </row>
    <row r="38" spans="2:15" ht="28.5" customHeight="1">
      <c r="B38" s="12" t="s">
        <v>16</v>
      </c>
      <c r="C38" s="239">
        <f>'応募目録'!D29</f>
        <v>0</v>
      </c>
      <c r="D38" s="240"/>
      <c r="E38" s="241"/>
      <c r="F38" s="30">
        <f>'応募目録'!G28</f>
        <v>0</v>
      </c>
      <c r="G38" s="31">
        <f>'応募目録'!G29</f>
        <v>0</v>
      </c>
      <c r="H38" s="18"/>
      <c r="J38" s="12" t="s">
        <v>16</v>
      </c>
      <c r="K38" s="239">
        <f>'応募目録'!D31</f>
        <v>0</v>
      </c>
      <c r="L38" s="240"/>
      <c r="M38" s="241"/>
      <c r="N38" s="30">
        <f>'応募目録'!G30</f>
        <v>0</v>
      </c>
      <c r="O38" s="31">
        <f>'応募目録'!G31</f>
        <v>0</v>
      </c>
    </row>
    <row r="39" spans="2:15" ht="28.5" customHeight="1" thickBot="1">
      <c r="B39" s="10" t="s">
        <v>17</v>
      </c>
      <c r="C39" s="242">
        <f>'応募目録'!H28</f>
        <v>0</v>
      </c>
      <c r="D39" s="243"/>
      <c r="E39" s="243"/>
      <c r="F39" s="243"/>
      <c r="G39" s="244"/>
      <c r="H39" s="18"/>
      <c r="J39" s="10" t="s">
        <v>17</v>
      </c>
      <c r="K39" s="242">
        <f>'応募目録'!H30</f>
        <v>0</v>
      </c>
      <c r="L39" s="243"/>
      <c r="M39" s="243"/>
      <c r="N39" s="243"/>
      <c r="O39" s="244"/>
    </row>
    <row r="40" ht="7.5" customHeight="1">
      <c r="H40" s="18"/>
    </row>
    <row r="41" spans="1:16" ht="7.5" customHeight="1" thickBot="1">
      <c r="A41" s="16"/>
      <c r="B41" s="16"/>
      <c r="C41" s="16"/>
      <c r="D41" s="16"/>
      <c r="E41" s="21"/>
      <c r="F41" s="16"/>
      <c r="G41" s="16"/>
      <c r="H41" s="17"/>
      <c r="I41" s="16"/>
      <c r="J41" s="16"/>
      <c r="K41" s="16"/>
      <c r="L41" s="16"/>
      <c r="M41" s="21"/>
      <c r="N41" s="16"/>
      <c r="O41" s="16"/>
      <c r="P41" s="16"/>
    </row>
    <row r="42" spans="2:15" ht="28.5" customHeight="1">
      <c r="B42" s="231" t="s">
        <v>57</v>
      </c>
      <c r="C42" s="232"/>
      <c r="D42" s="232"/>
      <c r="E42" s="232"/>
      <c r="F42" s="232"/>
      <c r="G42" s="233"/>
      <c r="H42" s="18"/>
      <c r="J42" s="231" t="s">
        <v>57</v>
      </c>
      <c r="K42" s="232"/>
      <c r="L42" s="232"/>
      <c r="M42" s="232"/>
      <c r="N42" s="232"/>
      <c r="O42" s="233"/>
    </row>
    <row r="43" spans="2:15" ht="28.5" customHeight="1">
      <c r="B43" s="38" t="s">
        <v>27</v>
      </c>
      <c r="C43" s="234">
        <f>'応募目録'!$E$9</f>
        <v>0</v>
      </c>
      <c r="D43" s="235"/>
      <c r="E43" s="39">
        <f>'応募目録'!$G$9</f>
        <v>0</v>
      </c>
      <c r="F43" s="15" t="s">
        <v>18</v>
      </c>
      <c r="G43" s="19">
        <f>'応募目録'!C32</f>
        <v>7</v>
      </c>
      <c r="H43" s="18"/>
      <c r="J43" s="38" t="s">
        <v>27</v>
      </c>
      <c r="K43" s="234">
        <f>'応募目録'!$E$9</f>
        <v>0</v>
      </c>
      <c r="L43" s="235"/>
      <c r="M43" s="39">
        <f>'応募目録'!$G$9</f>
        <v>0</v>
      </c>
      <c r="N43" s="15" t="s">
        <v>18</v>
      </c>
      <c r="O43" s="19">
        <f>'応募目録'!C34</f>
        <v>8</v>
      </c>
    </row>
    <row r="44" spans="2:15" ht="28.5" customHeight="1">
      <c r="B44" s="9" t="s">
        <v>13</v>
      </c>
      <c r="C44" s="234">
        <f>'応募目録'!E5</f>
        <v>0</v>
      </c>
      <c r="D44" s="235"/>
      <c r="E44" s="235"/>
      <c r="F44" s="235"/>
      <c r="G44" s="236"/>
      <c r="H44" s="18"/>
      <c r="J44" s="9" t="s">
        <v>13</v>
      </c>
      <c r="K44" s="234">
        <f>'応募目録'!E5</f>
        <v>0</v>
      </c>
      <c r="L44" s="235"/>
      <c r="M44" s="235"/>
      <c r="N44" s="235"/>
      <c r="O44" s="236"/>
    </row>
    <row r="45" spans="2:15" ht="12.75" customHeight="1">
      <c r="B45" s="11" t="s">
        <v>15</v>
      </c>
      <c r="C45" s="237">
        <f>'応募目録'!D32</f>
        <v>0</v>
      </c>
      <c r="D45" s="237"/>
      <c r="E45" s="238"/>
      <c r="F45" s="28" t="s">
        <v>22</v>
      </c>
      <c r="G45" s="29" t="s">
        <v>23</v>
      </c>
      <c r="H45" s="18"/>
      <c r="J45" s="11" t="s">
        <v>15</v>
      </c>
      <c r="K45" s="237">
        <f>'応募目録'!D34</f>
        <v>0</v>
      </c>
      <c r="L45" s="237"/>
      <c r="M45" s="238"/>
      <c r="N45" s="28" t="s">
        <v>22</v>
      </c>
      <c r="O45" s="29" t="s">
        <v>23</v>
      </c>
    </row>
    <row r="46" spans="2:15" ht="28.5" customHeight="1">
      <c r="B46" s="12" t="s">
        <v>16</v>
      </c>
      <c r="C46" s="239">
        <f>'応募目録'!D33</f>
        <v>0</v>
      </c>
      <c r="D46" s="240"/>
      <c r="E46" s="241"/>
      <c r="F46" s="30">
        <f>'応募目録'!G32</f>
        <v>0</v>
      </c>
      <c r="G46" s="31">
        <f>'応募目録'!G33</f>
        <v>0</v>
      </c>
      <c r="H46" s="18"/>
      <c r="J46" s="12" t="s">
        <v>16</v>
      </c>
      <c r="K46" s="239">
        <f>'応募目録'!D35</f>
        <v>0</v>
      </c>
      <c r="L46" s="240"/>
      <c r="M46" s="241"/>
      <c r="N46" s="30">
        <f>'応募目録'!G34</f>
        <v>0</v>
      </c>
      <c r="O46" s="31">
        <f>'応募目録'!G35</f>
        <v>0</v>
      </c>
    </row>
    <row r="47" spans="2:15" ht="28.5" customHeight="1" thickBot="1">
      <c r="B47" s="10" t="s">
        <v>17</v>
      </c>
      <c r="C47" s="242">
        <f>'応募目録'!H32</f>
        <v>0</v>
      </c>
      <c r="D47" s="243"/>
      <c r="E47" s="243"/>
      <c r="F47" s="243"/>
      <c r="G47" s="244"/>
      <c r="H47" s="18"/>
      <c r="J47" s="10" t="s">
        <v>17</v>
      </c>
      <c r="K47" s="242">
        <f>'応募目録'!H34</f>
        <v>0</v>
      </c>
      <c r="L47" s="243"/>
      <c r="M47" s="243"/>
      <c r="N47" s="243"/>
      <c r="O47" s="244"/>
    </row>
    <row r="48" spans="1:16" ht="7.5" customHeight="1" thickBot="1">
      <c r="A48" s="1"/>
      <c r="B48" s="1"/>
      <c r="C48" s="1"/>
      <c r="D48" s="1"/>
      <c r="E48" s="22"/>
      <c r="F48" s="1"/>
      <c r="G48" s="1"/>
      <c r="H48" s="18"/>
      <c r="I48" s="1"/>
      <c r="J48" s="1"/>
      <c r="K48" s="1"/>
      <c r="L48" s="1"/>
      <c r="M48" s="22"/>
      <c r="N48" s="1"/>
      <c r="O48" s="1"/>
      <c r="P48" s="1"/>
    </row>
    <row r="49" spans="2:15" ht="28.5" customHeight="1">
      <c r="B49" s="231" t="s">
        <v>57</v>
      </c>
      <c r="C49" s="232"/>
      <c r="D49" s="232"/>
      <c r="E49" s="232"/>
      <c r="F49" s="232"/>
      <c r="G49" s="233"/>
      <c r="H49" s="18"/>
      <c r="J49" s="231" t="s">
        <v>57</v>
      </c>
      <c r="K49" s="232"/>
      <c r="L49" s="232"/>
      <c r="M49" s="232"/>
      <c r="N49" s="232"/>
      <c r="O49" s="233"/>
    </row>
    <row r="50" spans="2:15" ht="28.5" customHeight="1">
      <c r="B50" s="38" t="s">
        <v>27</v>
      </c>
      <c r="C50" s="234">
        <f>'応募目録'!$E$9</f>
        <v>0</v>
      </c>
      <c r="D50" s="235"/>
      <c r="E50" s="39">
        <f>'応募目録'!$G$9</f>
        <v>0</v>
      </c>
      <c r="F50" s="15" t="s">
        <v>18</v>
      </c>
      <c r="G50" s="19">
        <f>'応募目録'!C36</f>
        <v>9</v>
      </c>
      <c r="H50" s="18"/>
      <c r="J50" s="38" t="s">
        <v>27</v>
      </c>
      <c r="K50" s="234">
        <f>'応募目録'!$E$9</f>
        <v>0</v>
      </c>
      <c r="L50" s="235"/>
      <c r="M50" s="39">
        <f>'応募目録'!$G$9</f>
        <v>0</v>
      </c>
      <c r="N50" s="15" t="s">
        <v>18</v>
      </c>
      <c r="O50" s="19">
        <f>'応募目録'!C38</f>
        <v>10</v>
      </c>
    </row>
    <row r="51" spans="2:15" ht="28.5" customHeight="1">
      <c r="B51" s="9" t="s">
        <v>13</v>
      </c>
      <c r="C51" s="234">
        <f>'応募目録'!E5</f>
        <v>0</v>
      </c>
      <c r="D51" s="235"/>
      <c r="E51" s="235"/>
      <c r="F51" s="235"/>
      <c r="G51" s="236"/>
      <c r="H51" s="18"/>
      <c r="J51" s="9" t="s">
        <v>13</v>
      </c>
      <c r="K51" s="234">
        <f>'応募目録'!E5</f>
        <v>0</v>
      </c>
      <c r="L51" s="235"/>
      <c r="M51" s="235"/>
      <c r="N51" s="235"/>
      <c r="O51" s="236"/>
    </row>
    <row r="52" spans="2:15" ht="12.75" customHeight="1">
      <c r="B52" s="11" t="s">
        <v>15</v>
      </c>
      <c r="C52" s="237">
        <f>'応募目録'!D36</f>
        <v>0</v>
      </c>
      <c r="D52" s="237"/>
      <c r="E52" s="238"/>
      <c r="F52" s="28" t="s">
        <v>22</v>
      </c>
      <c r="G52" s="29" t="s">
        <v>23</v>
      </c>
      <c r="H52" s="18"/>
      <c r="J52" s="11" t="s">
        <v>15</v>
      </c>
      <c r="K52" s="237">
        <f>'応募目録'!D38</f>
        <v>0</v>
      </c>
      <c r="L52" s="237"/>
      <c r="M52" s="238"/>
      <c r="N52" s="28" t="s">
        <v>22</v>
      </c>
      <c r="O52" s="29" t="s">
        <v>23</v>
      </c>
    </row>
    <row r="53" spans="2:15" ht="28.5" customHeight="1">
      <c r="B53" s="12" t="s">
        <v>16</v>
      </c>
      <c r="C53" s="239">
        <f>'応募目録'!D37</f>
        <v>0</v>
      </c>
      <c r="D53" s="240"/>
      <c r="E53" s="241"/>
      <c r="F53" s="30">
        <f>'応募目録'!G36</f>
        <v>0</v>
      </c>
      <c r="G53" s="31">
        <f>'応募目録'!G37</f>
        <v>0</v>
      </c>
      <c r="H53" s="18"/>
      <c r="J53" s="12" t="s">
        <v>16</v>
      </c>
      <c r="K53" s="239">
        <f>'応募目録'!D39</f>
        <v>0</v>
      </c>
      <c r="L53" s="240"/>
      <c r="M53" s="241"/>
      <c r="N53" s="30">
        <f>'応募目録'!G38</f>
        <v>0</v>
      </c>
      <c r="O53" s="31">
        <f>'応募目録'!G39</f>
        <v>0</v>
      </c>
    </row>
    <row r="54" spans="2:15" ht="28.5" customHeight="1" thickBot="1">
      <c r="B54" s="10" t="s">
        <v>17</v>
      </c>
      <c r="C54" s="242">
        <f>'応募目録'!H36</f>
        <v>0</v>
      </c>
      <c r="D54" s="243"/>
      <c r="E54" s="243"/>
      <c r="F54" s="243"/>
      <c r="G54" s="244"/>
      <c r="H54" s="18"/>
      <c r="J54" s="10" t="s">
        <v>17</v>
      </c>
      <c r="K54" s="242">
        <f>'応募目録'!H38</f>
        <v>0</v>
      </c>
      <c r="L54" s="243"/>
      <c r="M54" s="243"/>
      <c r="N54" s="243"/>
      <c r="O54" s="244"/>
    </row>
    <row r="55" ht="21" customHeight="1">
      <c r="B55" s="14" t="s">
        <v>44</v>
      </c>
    </row>
    <row r="56" ht="7.5" customHeight="1">
      <c r="H56" s="18"/>
    </row>
    <row r="57" spans="1:16" ht="7.5" customHeight="1" thickBot="1">
      <c r="A57" s="16"/>
      <c r="B57" s="16"/>
      <c r="C57" s="16"/>
      <c r="D57" s="16"/>
      <c r="E57" s="21"/>
      <c r="F57" s="16"/>
      <c r="G57" s="16"/>
      <c r="H57" s="17"/>
      <c r="I57" s="16"/>
      <c r="J57" s="16"/>
      <c r="K57" s="16"/>
      <c r="L57" s="16"/>
      <c r="M57" s="21"/>
      <c r="N57" s="16"/>
      <c r="O57" s="16"/>
      <c r="P57" s="16"/>
    </row>
    <row r="58" spans="2:15" ht="28.5" customHeight="1">
      <c r="B58" s="231" t="s">
        <v>57</v>
      </c>
      <c r="C58" s="232"/>
      <c r="D58" s="232"/>
      <c r="E58" s="232"/>
      <c r="F58" s="232"/>
      <c r="G58" s="233"/>
      <c r="H58" s="18"/>
      <c r="J58" s="231" t="s">
        <v>57</v>
      </c>
      <c r="K58" s="232"/>
      <c r="L58" s="232"/>
      <c r="M58" s="232"/>
      <c r="N58" s="232"/>
      <c r="O58" s="233"/>
    </row>
    <row r="59" spans="2:15" ht="28.5" customHeight="1">
      <c r="B59" s="38" t="s">
        <v>27</v>
      </c>
      <c r="C59" s="234">
        <f>'応募目録'!$E$9</f>
        <v>0</v>
      </c>
      <c r="D59" s="235"/>
      <c r="E59" s="39">
        <f>'応募目録'!$G$9</f>
        <v>0</v>
      </c>
      <c r="F59" s="15" t="s">
        <v>18</v>
      </c>
      <c r="G59" s="19">
        <f>'応募目録'!C40</f>
        <v>11</v>
      </c>
      <c r="H59" s="18"/>
      <c r="J59" s="38" t="s">
        <v>27</v>
      </c>
      <c r="K59" s="234">
        <f>'応募目録'!$E$9</f>
        <v>0</v>
      </c>
      <c r="L59" s="235"/>
      <c r="M59" s="39">
        <f>'応募目録'!$G$9</f>
        <v>0</v>
      </c>
      <c r="N59" s="15" t="s">
        <v>18</v>
      </c>
      <c r="O59" s="19">
        <f>'応募目録'!C42</f>
        <v>12</v>
      </c>
    </row>
    <row r="60" spans="2:15" ht="28.5" customHeight="1">
      <c r="B60" s="9" t="s">
        <v>13</v>
      </c>
      <c r="C60" s="234">
        <f>'応募目録'!E5</f>
        <v>0</v>
      </c>
      <c r="D60" s="235"/>
      <c r="E60" s="235"/>
      <c r="F60" s="235"/>
      <c r="G60" s="236"/>
      <c r="H60" s="18"/>
      <c r="J60" s="9" t="s">
        <v>13</v>
      </c>
      <c r="K60" s="234">
        <f>'応募目録'!E5</f>
        <v>0</v>
      </c>
      <c r="L60" s="235"/>
      <c r="M60" s="235"/>
      <c r="N60" s="235"/>
      <c r="O60" s="236"/>
    </row>
    <row r="61" spans="2:15" ht="12.75" customHeight="1">
      <c r="B61" s="11" t="s">
        <v>15</v>
      </c>
      <c r="C61" s="237">
        <f>'応募目録'!D40</f>
        <v>0</v>
      </c>
      <c r="D61" s="237"/>
      <c r="E61" s="238"/>
      <c r="F61" s="28" t="s">
        <v>22</v>
      </c>
      <c r="G61" s="29" t="s">
        <v>23</v>
      </c>
      <c r="H61" s="18"/>
      <c r="J61" s="11" t="s">
        <v>15</v>
      </c>
      <c r="K61" s="237">
        <f>'応募目録'!D42</f>
        <v>0</v>
      </c>
      <c r="L61" s="237"/>
      <c r="M61" s="238"/>
      <c r="N61" s="28" t="s">
        <v>22</v>
      </c>
      <c r="O61" s="29" t="s">
        <v>23</v>
      </c>
    </row>
    <row r="62" spans="2:15" ht="28.5" customHeight="1">
      <c r="B62" s="12" t="s">
        <v>16</v>
      </c>
      <c r="C62" s="239">
        <f>'応募目録'!D41</f>
        <v>0</v>
      </c>
      <c r="D62" s="240"/>
      <c r="E62" s="241"/>
      <c r="F62" s="30">
        <f>'応募目録'!G40</f>
        <v>0</v>
      </c>
      <c r="G62" s="31">
        <f>'応募目録'!G41</f>
        <v>0</v>
      </c>
      <c r="H62" s="18"/>
      <c r="J62" s="12" t="s">
        <v>16</v>
      </c>
      <c r="K62" s="239">
        <f>'応募目録'!D43</f>
        <v>0</v>
      </c>
      <c r="L62" s="240"/>
      <c r="M62" s="241"/>
      <c r="N62" s="30">
        <f>'応募目録'!G42</f>
        <v>0</v>
      </c>
      <c r="O62" s="31">
        <f>'応募目録'!G43</f>
        <v>0</v>
      </c>
    </row>
    <row r="63" spans="2:15" ht="28.5" customHeight="1" thickBot="1">
      <c r="B63" s="10" t="s">
        <v>17</v>
      </c>
      <c r="C63" s="242">
        <f>'応募目録'!H40</f>
        <v>0</v>
      </c>
      <c r="D63" s="243"/>
      <c r="E63" s="243"/>
      <c r="F63" s="243"/>
      <c r="G63" s="244"/>
      <c r="H63" s="18"/>
      <c r="J63" s="10" t="s">
        <v>17</v>
      </c>
      <c r="K63" s="242">
        <f>'応募目録'!H42</f>
        <v>0</v>
      </c>
      <c r="L63" s="243"/>
      <c r="M63" s="243"/>
      <c r="N63" s="243"/>
      <c r="O63" s="244"/>
    </row>
    <row r="64" ht="7.5" customHeight="1">
      <c r="H64" s="18"/>
    </row>
    <row r="65" spans="1:16" ht="7.5" customHeight="1" thickBot="1">
      <c r="A65" s="16"/>
      <c r="B65" s="16"/>
      <c r="C65" s="16"/>
      <c r="D65" s="16"/>
      <c r="E65" s="21"/>
      <c r="F65" s="16"/>
      <c r="G65" s="16"/>
      <c r="H65" s="17"/>
      <c r="I65" s="16"/>
      <c r="J65" s="16"/>
      <c r="K65" s="16"/>
      <c r="L65" s="16"/>
      <c r="M65" s="21"/>
      <c r="N65" s="16"/>
      <c r="O65" s="16"/>
      <c r="P65" s="16"/>
    </row>
    <row r="66" spans="2:15" ht="28.5" customHeight="1">
      <c r="B66" s="231" t="s">
        <v>57</v>
      </c>
      <c r="C66" s="232"/>
      <c r="D66" s="232"/>
      <c r="E66" s="232"/>
      <c r="F66" s="232"/>
      <c r="G66" s="233"/>
      <c r="H66" s="18"/>
      <c r="J66" s="231" t="s">
        <v>57</v>
      </c>
      <c r="K66" s="232"/>
      <c r="L66" s="232"/>
      <c r="M66" s="232"/>
      <c r="N66" s="232"/>
      <c r="O66" s="233"/>
    </row>
    <row r="67" spans="2:15" ht="28.5" customHeight="1">
      <c r="B67" s="38" t="s">
        <v>27</v>
      </c>
      <c r="C67" s="234">
        <f>'応募目録'!$E$9</f>
        <v>0</v>
      </c>
      <c r="D67" s="235"/>
      <c r="E67" s="39">
        <f>'応募目録'!$G$9</f>
        <v>0</v>
      </c>
      <c r="F67" s="15" t="s">
        <v>18</v>
      </c>
      <c r="G67" s="19">
        <f>'応募目録'!M20</f>
        <v>13</v>
      </c>
      <c r="H67" s="18"/>
      <c r="J67" s="38" t="s">
        <v>27</v>
      </c>
      <c r="K67" s="234">
        <f>'応募目録'!$E$9</f>
        <v>0</v>
      </c>
      <c r="L67" s="235"/>
      <c r="M67" s="39">
        <f>'応募目録'!$G$9</f>
        <v>0</v>
      </c>
      <c r="N67" s="15" t="s">
        <v>18</v>
      </c>
      <c r="O67" s="19">
        <f>'応募目録'!M22</f>
        <v>14</v>
      </c>
    </row>
    <row r="68" spans="2:15" ht="28.5" customHeight="1">
      <c r="B68" s="9" t="s">
        <v>13</v>
      </c>
      <c r="C68" s="234">
        <f>'応募目録'!E5</f>
        <v>0</v>
      </c>
      <c r="D68" s="235"/>
      <c r="E68" s="235"/>
      <c r="F68" s="235"/>
      <c r="G68" s="236"/>
      <c r="H68" s="18"/>
      <c r="J68" s="9" t="s">
        <v>13</v>
      </c>
      <c r="K68" s="234">
        <f>'応募目録'!E5</f>
        <v>0</v>
      </c>
      <c r="L68" s="235"/>
      <c r="M68" s="235"/>
      <c r="N68" s="235"/>
      <c r="O68" s="236"/>
    </row>
    <row r="69" spans="2:15" ht="12.75" customHeight="1">
      <c r="B69" s="11" t="s">
        <v>15</v>
      </c>
      <c r="C69" s="237">
        <f>'応募目録'!N20</f>
        <v>0</v>
      </c>
      <c r="D69" s="237"/>
      <c r="E69" s="238"/>
      <c r="F69" s="28" t="s">
        <v>22</v>
      </c>
      <c r="G69" s="29" t="s">
        <v>23</v>
      </c>
      <c r="H69" s="18"/>
      <c r="J69" s="11" t="s">
        <v>15</v>
      </c>
      <c r="K69" s="237">
        <f>'応募目録'!N22</f>
        <v>0</v>
      </c>
      <c r="L69" s="237"/>
      <c r="M69" s="238"/>
      <c r="N69" s="28" t="s">
        <v>22</v>
      </c>
      <c r="O69" s="29" t="s">
        <v>23</v>
      </c>
    </row>
    <row r="70" spans="2:15" ht="28.5" customHeight="1">
      <c r="B70" s="12" t="s">
        <v>16</v>
      </c>
      <c r="C70" s="239">
        <f>'応募目録'!N21</f>
        <v>0</v>
      </c>
      <c r="D70" s="240"/>
      <c r="E70" s="241"/>
      <c r="F70" s="30">
        <f>'応募目録'!R20</f>
        <v>0</v>
      </c>
      <c r="G70" s="31">
        <f>'応募目録'!R21</f>
        <v>0</v>
      </c>
      <c r="H70" s="18"/>
      <c r="J70" s="12" t="s">
        <v>16</v>
      </c>
      <c r="K70" s="239">
        <f>'応募目録'!N23</f>
        <v>0</v>
      </c>
      <c r="L70" s="240"/>
      <c r="M70" s="241"/>
      <c r="N70" s="30">
        <f>'応募目録'!R22</f>
        <v>0</v>
      </c>
      <c r="O70" s="31">
        <f>'応募目録'!R23</f>
        <v>0</v>
      </c>
    </row>
    <row r="71" spans="2:15" ht="28.5" customHeight="1" thickBot="1">
      <c r="B71" s="10" t="s">
        <v>17</v>
      </c>
      <c r="C71" s="242">
        <f>'応募目録'!S20</f>
        <v>0</v>
      </c>
      <c r="D71" s="243"/>
      <c r="E71" s="243"/>
      <c r="F71" s="243"/>
      <c r="G71" s="244"/>
      <c r="H71" s="18"/>
      <c r="J71" s="10" t="s">
        <v>17</v>
      </c>
      <c r="K71" s="242">
        <f>'応募目録'!S22</f>
        <v>0</v>
      </c>
      <c r="L71" s="243"/>
      <c r="M71" s="243"/>
      <c r="N71" s="243"/>
      <c r="O71" s="244"/>
    </row>
    <row r="72" ht="7.5" customHeight="1">
      <c r="H72" s="18"/>
    </row>
    <row r="73" spans="1:16" ht="7.5" customHeight="1" thickBot="1">
      <c r="A73" s="16"/>
      <c r="B73" s="16"/>
      <c r="C73" s="16"/>
      <c r="D73" s="16"/>
      <c r="E73" s="21"/>
      <c r="F73" s="16"/>
      <c r="G73" s="16"/>
      <c r="H73" s="17"/>
      <c r="I73" s="16"/>
      <c r="J73" s="16"/>
      <c r="K73" s="16"/>
      <c r="L73" s="16"/>
      <c r="M73" s="21"/>
      <c r="N73" s="16"/>
      <c r="O73" s="16"/>
      <c r="P73" s="16"/>
    </row>
    <row r="74" spans="2:15" ht="28.5" customHeight="1">
      <c r="B74" s="231" t="s">
        <v>57</v>
      </c>
      <c r="C74" s="232"/>
      <c r="D74" s="232"/>
      <c r="E74" s="232"/>
      <c r="F74" s="232"/>
      <c r="G74" s="233"/>
      <c r="H74" s="18"/>
      <c r="J74" s="231" t="s">
        <v>57</v>
      </c>
      <c r="K74" s="232"/>
      <c r="L74" s="232"/>
      <c r="M74" s="232"/>
      <c r="N74" s="232"/>
      <c r="O74" s="233"/>
    </row>
    <row r="75" spans="2:15" ht="28.5" customHeight="1">
      <c r="B75" s="38" t="s">
        <v>27</v>
      </c>
      <c r="C75" s="234">
        <f>'応募目録'!$E$9</f>
        <v>0</v>
      </c>
      <c r="D75" s="235"/>
      <c r="E75" s="39">
        <f>'応募目録'!$G$9</f>
        <v>0</v>
      </c>
      <c r="F75" s="15" t="s">
        <v>18</v>
      </c>
      <c r="G75" s="19">
        <f>'応募目録'!M24</f>
        <v>15</v>
      </c>
      <c r="H75" s="18"/>
      <c r="J75" s="38" t="s">
        <v>27</v>
      </c>
      <c r="K75" s="234">
        <f>'応募目録'!$E$9</f>
        <v>0</v>
      </c>
      <c r="L75" s="235"/>
      <c r="M75" s="39">
        <f>'応募目録'!$G$9</f>
        <v>0</v>
      </c>
      <c r="N75" s="15" t="s">
        <v>18</v>
      </c>
      <c r="O75" s="19">
        <f>'応募目録'!M26</f>
        <v>16</v>
      </c>
    </row>
    <row r="76" spans="2:15" ht="28.5" customHeight="1">
      <c r="B76" s="9" t="s">
        <v>13</v>
      </c>
      <c r="C76" s="234">
        <f>'応募目録'!E5</f>
        <v>0</v>
      </c>
      <c r="D76" s="235"/>
      <c r="E76" s="235"/>
      <c r="F76" s="235"/>
      <c r="G76" s="236"/>
      <c r="H76" s="18"/>
      <c r="J76" s="9" t="s">
        <v>13</v>
      </c>
      <c r="K76" s="234">
        <f>'応募目録'!E5</f>
        <v>0</v>
      </c>
      <c r="L76" s="235"/>
      <c r="M76" s="235"/>
      <c r="N76" s="235"/>
      <c r="O76" s="236"/>
    </row>
    <row r="77" spans="2:15" ht="12.75" customHeight="1">
      <c r="B77" s="11" t="s">
        <v>15</v>
      </c>
      <c r="C77" s="237">
        <f>'応募目録'!N24</f>
        <v>0</v>
      </c>
      <c r="D77" s="237"/>
      <c r="E77" s="238"/>
      <c r="F77" s="28" t="s">
        <v>22</v>
      </c>
      <c r="G77" s="29" t="s">
        <v>23</v>
      </c>
      <c r="H77" s="18"/>
      <c r="J77" s="11" t="s">
        <v>15</v>
      </c>
      <c r="K77" s="237">
        <f>'応募目録'!N26</f>
        <v>0</v>
      </c>
      <c r="L77" s="237"/>
      <c r="M77" s="238"/>
      <c r="N77" s="28" t="s">
        <v>22</v>
      </c>
      <c r="O77" s="29" t="s">
        <v>23</v>
      </c>
    </row>
    <row r="78" spans="2:15" ht="28.5" customHeight="1">
      <c r="B78" s="12" t="s">
        <v>16</v>
      </c>
      <c r="C78" s="239">
        <f>'応募目録'!N25</f>
        <v>0</v>
      </c>
      <c r="D78" s="240"/>
      <c r="E78" s="241"/>
      <c r="F78" s="30">
        <f>'応募目録'!R24</f>
        <v>0</v>
      </c>
      <c r="G78" s="31">
        <f>'応募目録'!R25</f>
        <v>0</v>
      </c>
      <c r="H78" s="18"/>
      <c r="J78" s="12" t="s">
        <v>16</v>
      </c>
      <c r="K78" s="239">
        <f>'応募目録'!N27</f>
        <v>0</v>
      </c>
      <c r="L78" s="240"/>
      <c r="M78" s="241"/>
      <c r="N78" s="30">
        <f>'応募目録'!R26</f>
        <v>0</v>
      </c>
      <c r="O78" s="31">
        <f>'応募目録'!R27</f>
        <v>0</v>
      </c>
    </row>
    <row r="79" spans="2:15" ht="28.5" customHeight="1" thickBot="1">
      <c r="B79" s="10" t="s">
        <v>17</v>
      </c>
      <c r="C79" s="242">
        <f>'応募目録'!S24</f>
        <v>0</v>
      </c>
      <c r="D79" s="243"/>
      <c r="E79" s="243"/>
      <c r="F79" s="243"/>
      <c r="G79" s="244"/>
      <c r="H79" s="18"/>
      <c r="J79" s="10" t="s">
        <v>17</v>
      </c>
      <c r="K79" s="242">
        <f>'応募目録'!S26</f>
        <v>0</v>
      </c>
      <c r="L79" s="243"/>
      <c r="M79" s="243"/>
      <c r="N79" s="243"/>
      <c r="O79" s="244"/>
    </row>
    <row r="80" ht="7.5" customHeight="1">
      <c r="H80" s="18"/>
    </row>
    <row r="81" spans="1:16" ht="7.5" customHeight="1" thickBot="1">
      <c r="A81" s="16"/>
      <c r="B81" s="16"/>
      <c r="C81" s="16"/>
      <c r="D81" s="16"/>
      <c r="E81" s="21"/>
      <c r="F81" s="16"/>
      <c r="G81" s="16"/>
      <c r="H81" s="17"/>
      <c r="I81" s="16"/>
      <c r="J81" s="16"/>
      <c r="K81" s="16"/>
      <c r="L81" s="16"/>
      <c r="M81" s="21"/>
      <c r="N81" s="16"/>
      <c r="O81" s="16"/>
      <c r="P81" s="16"/>
    </row>
    <row r="82" spans="2:15" ht="28.5" customHeight="1">
      <c r="B82" s="231" t="s">
        <v>57</v>
      </c>
      <c r="C82" s="232"/>
      <c r="D82" s="232"/>
      <c r="E82" s="232"/>
      <c r="F82" s="232"/>
      <c r="G82" s="233"/>
      <c r="H82" s="18"/>
      <c r="J82" s="231" t="s">
        <v>57</v>
      </c>
      <c r="K82" s="232"/>
      <c r="L82" s="232"/>
      <c r="M82" s="232"/>
      <c r="N82" s="232"/>
      <c r="O82" s="233"/>
    </row>
    <row r="83" spans="2:15" ht="28.5" customHeight="1">
      <c r="B83" s="38" t="s">
        <v>27</v>
      </c>
      <c r="C83" s="234">
        <f>'応募目録'!$E$9</f>
        <v>0</v>
      </c>
      <c r="D83" s="235"/>
      <c r="E83" s="39">
        <f>'応募目録'!$G$9</f>
        <v>0</v>
      </c>
      <c r="F83" s="15" t="s">
        <v>18</v>
      </c>
      <c r="G83" s="19">
        <f>'応募目録'!M28</f>
        <v>17</v>
      </c>
      <c r="H83" s="18"/>
      <c r="J83" s="38" t="s">
        <v>27</v>
      </c>
      <c r="K83" s="234">
        <f>'応募目録'!$E$9</f>
        <v>0</v>
      </c>
      <c r="L83" s="235"/>
      <c r="M83" s="39">
        <f>'応募目録'!$G$9</f>
        <v>0</v>
      </c>
      <c r="N83" s="15" t="s">
        <v>18</v>
      </c>
      <c r="O83" s="19">
        <f>'応募目録'!M30</f>
        <v>18</v>
      </c>
    </row>
    <row r="84" spans="2:15" ht="28.5" customHeight="1">
      <c r="B84" s="9" t="s">
        <v>13</v>
      </c>
      <c r="C84" s="234">
        <f>'応募目録'!E5</f>
        <v>0</v>
      </c>
      <c r="D84" s="235"/>
      <c r="E84" s="235"/>
      <c r="F84" s="235"/>
      <c r="G84" s="236"/>
      <c r="H84" s="18"/>
      <c r="J84" s="9" t="s">
        <v>13</v>
      </c>
      <c r="K84" s="234">
        <f>'応募目録'!E5</f>
        <v>0</v>
      </c>
      <c r="L84" s="235"/>
      <c r="M84" s="235"/>
      <c r="N84" s="235"/>
      <c r="O84" s="236"/>
    </row>
    <row r="85" spans="2:15" ht="12.75" customHeight="1">
      <c r="B85" s="11" t="s">
        <v>15</v>
      </c>
      <c r="C85" s="237">
        <f>'応募目録'!N28</f>
        <v>0</v>
      </c>
      <c r="D85" s="237"/>
      <c r="E85" s="238"/>
      <c r="F85" s="28" t="s">
        <v>22</v>
      </c>
      <c r="G85" s="29" t="s">
        <v>23</v>
      </c>
      <c r="H85" s="18"/>
      <c r="J85" s="11" t="s">
        <v>15</v>
      </c>
      <c r="K85" s="237">
        <f>'応募目録'!N30</f>
        <v>0</v>
      </c>
      <c r="L85" s="237"/>
      <c r="M85" s="238"/>
      <c r="N85" s="28" t="s">
        <v>22</v>
      </c>
      <c r="O85" s="29" t="s">
        <v>23</v>
      </c>
    </row>
    <row r="86" spans="2:15" ht="28.5" customHeight="1">
      <c r="B86" s="12" t="s">
        <v>16</v>
      </c>
      <c r="C86" s="239">
        <f>'応募目録'!N29</f>
        <v>0</v>
      </c>
      <c r="D86" s="240"/>
      <c r="E86" s="241"/>
      <c r="F86" s="30">
        <f>'応募目録'!R28</f>
        <v>0</v>
      </c>
      <c r="G86" s="31">
        <f>'応募目録'!R29</f>
        <v>0</v>
      </c>
      <c r="H86" s="18"/>
      <c r="J86" s="12" t="s">
        <v>16</v>
      </c>
      <c r="K86" s="239">
        <f>'応募目録'!N31</f>
        <v>0</v>
      </c>
      <c r="L86" s="240"/>
      <c r="M86" s="241"/>
      <c r="N86" s="30">
        <f>'応募目録'!R30</f>
        <v>0</v>
      </c>
      <c r="O86" s="31">
        <f>'応募目録'!R31</f>
        <v>0</v>
      </c>
    </row>
    <row r="87" spans="2:15" ht="28.5" customHeight="1" thickBot="1">
      <c r="B87" s="10" t="s">
        <v>17</v>
      </c>
      <c r="C87" s="242">
        <f>'応募目録'!S28</f>
        <v>0</v>
      </c>
      <c r="D87" s="243"/>
      <c r="E87" s="243"/>
      <c r="F87" s="243"/>
      <c r="G87" s="244"/>
      <c r="H87" s="18"/>
      <c r="J87" s="10" t="s">
        <v>17</v>
      </c>
      <c r="K87" s="242">
        <f>'応募目録'!S30</f>
        <v>0</v>
      </c>
      <c r="L87" s="243"/>
      <c r="M87" s="243"/>
      <c r="N87" s="243"/>
      <c r="O87" s="244"/>
    </row>
    <row r="88" spans="1:16" ht="7.5" customHeight="1" thickBot="1">
      <c r="A88" s="1"/>
      <c r="B88" s="1"/>
      <c r="C88" s="1"/>
      <c r="D88" s="1"/>
      <c r="E88" s="22"/>
      <c r="F88" s="1"/>
      <c r="G88" s="1"/>
      <c r="H88" s="18"/>
      <c r="I88" s="1"/>
      <c r="J88" s="1"/>
      <c r="K88" s="1"/>
      <c r="L88" s="1"/>
      <c r="M88" s="22"/>
      <c r="N88" s="1"/>
      <c r="O88" s="1"/>
      <c r="P88" s="1"/>
    </row>
    <row r="89" spans="2:15" ht="28.5" customHeight="1">
      <c r="B89" s="231" t="s">
        <v>57</v>
      </c>
      <c r="C89" s="232"/>
      <c r="D89" s="232"/>
      <c r="E89" s="232"/>
      <c r="F89" s="232"/>
      <c r="G89" s="233"/>
      <c r="H89" s="18"/>
      <c r="J89" s="231" t="s">
        <v>57</v>
      </c>
      <c r="K89" s="232"/>
      <c r="L89" s="232"/>
      <c r="M89" s="232"/>
      <c r="N89" s="232"/>
      <c r="O89" s="233"/>
    </row>
    <row r="90" spans="2:15" ht="28.5" customHeight="1">
      <c r="B90" s="38" t="s">
        <v>27</v>
      </c>
      <c r="C90" s="234">
        <f>'応募目録'!$E$9</f>
        <v>0</v>
      </c>
      <c r="D90" s="235"/>
      <c r="E90" s="39">
        <f>'応募目録'!$G$9</f>
        <v>0</v>
      </c>
      <c r="F90" s="15" t="s">
        <v>18</v>
      </c>
      <c r="G90" s="19">
        <f>'応募目録'!M32</f>
        <v>19</v>
      </c>
      <c r="H90" s="18"/>
      <c r="J90" s="38" t="s">
        <v>27</v>
      </c>
      <c r="K90" s="234">
        <f>'応募目録'!$E$9</f>
        <v>0</v>
      </c>
      <c r="L90" s="235"/>
      <c r="M90" s="39">
        <f>'応募目録'!$G$9</f>
        <v>0</v>
      </c>
      <c r="N90" s="15" t="s">
        <v>18</v>
      </c>
      <c r="O90" s="19">
        <f>'応募目録'!M34</f>
        <v>20</v>
      </c>
    </row>
    <row r="91" spans="2:15" ht="28.5" customHeight="1">
      <c r="B91" s="9" t="s">
        <v>13</v>
      </c>
      <c r="C91" s="234">
        <f>'応募目録'!E5</f>
        <v>0</v>
      </c>
      <c r="D91" s="235"/>
      <c r="E91" s="235"/>
      <c r="F91" s="235"/>
      <c r="G91" s="236"/>
      <c r="H91" s="18"/>
      <c r="J91" s="9" t="s">
        <v>13</v>
      </c>
      <c r="K91" s="234">
        <f>'応募目録'!E5</f>
        <v>0</v>
      </c>
      <c r="L91" s="235"/>
      <c r="M91" s="235"/>
      <c r="N91" s="235"/>
      <c r="O91" s="236"/>
    </row>
    <row r="92" spans="2:15" ht="12.75" customHeight="1">
      <c r="B92" s="11" t="s">
        <v>15</v>
      </c>
      <c r="C92" s="237">
        <f>'応募目録'!N32</f>
        <v>0</v>
      </c>
      <c r="D92" s="237"/>
      <c r="E92" s="238"/>
      <c r="F92" s="28" t="s">
        <v>22</v>
      </c>
      <c r="G92" s="29" t="s">
        <v>23</v>
      </c>
      <c r="H92" s="18"/>
      <c r="J92" s="11" t="s">
        <v>15</v>
      </c>
      <c r="K92" s="237">
        <f>'応募目録'!N34</f>
        <v>0</v>
      </c>
      <c r="L92" s="237"/>
      <c r="M92" s="238"/>
      <c r="N92" s="28" t="s">
        <v>22</v>
      </c>
      <c r="O92" s="29" t="s">
        <v>23</v>
      </c>
    </row>
    <row r="93" spans="2:15" ht="28.5" customHeight="1">
      <c r="B93" s="12" t="s">
        <v>16</v>
      </c>
      <c r="C93" s="239">
        <f>'応募目録'!N33</f>
        <v>0</v>
      </c>
      <c r="D93" s="240"/>
      <c r="E93" s="241"/>
      <c r="F93" s="30">
        <f>'応募目録'!R32</f>
        <v>0</v>
      </c>
      <c r="G93" s="31">
        <f>'応募目録'!R33</f>
        <v>0</v>
      </c>
      <c r="H93" s="18"/>
      <c r="J93" s="12" t="s">
        <v>16</v>
      </c>
      <c r="K93" s="239">
        <f>'応募目録'!N35</f>
        <v>0</v>
      </c>
      <c r="L93" s="240"/>
      <c r="M93" s="241"/>
      <c r="N93" s="30">
        <f>'応募目録'!R34</f>
        <v>0</v>
      </c>
      <c r="O93" s="31">
        <f>'応募目録'!R35</f>
        <v>0</v>
      </c>
    </row>
    <row r="94" spans="2:15" ht="28.5" customHeight="1" thickBot="1">
      <c r="B94" s="10" t="s">
        <v>17</v>
      </c>
      <c r="C94" s="242">
        <f>'応募目録'!S32</f>
        <v>0</v>
      </c>
      <c r="D94" s="243"/>
      <c r="E94" s="243"/>
      <c r="F94" s="243"/>
      <c r="G94" s="244"/>
      <c r="H94" s="18"/>
      <c r="J94" s="10" t="s">
        <v>17</v>
      </c>
      <c r="K94" s="242">
        <f>'応募目録'!S34</f>
        <v>0</v>
      </c>
      <c r="L94" s="243"/>
      <c r="M94" s="243"/>
      <c r="N94" s="243"/>
      <c r="O94" s="244"/>
    </row>
    <row r="95" ht="21" customHeight="1">
      <c r="B95" s="14" t="s">
        <v>44</v>
      </c>
    </row>
    <row r="96" ht="7.5" customHeight="1">
      <c r="H96" s="18"/>
    </row>
    <row r="97" spans="1:16" ht="7.5" customHeight="1" thickBot="1">
      <c r="A97" s="16"/>
      <c r="B97" s="16"/>
      <c r="C97" s="16"/>
      <c r="D97" s="16"/>
      <c r="E97" s="21"/>
      <c r="F97" s="16"/>
      <c r="G97" s="16"/>
      <c r="H97" s="17"/>
      <c r="I97" s="16"/>
      <c r="J97" s="16"/>
      <c r="K97" s="16"/>
      <c r="L97" s="16"/>
      <c r="M97" s="21"/>
      <c r="N97" s="16"/>
      <c r="O97" s="16"/>
      <c r="P97" s="16"/>
    </row>
    <row r="98" spans="2:15" ht="28.5" customHeight="1">
      <c r="B98" s="231" t="s">
        <v>57</v>
      </c>
      <c r="C98" s="232"/>
      <c r="D98" s="232"/>
      <c r="E98" s="232"/>
      <c r="F98" s="232"/>
      <c r="G98" s="233"/>
      <c r="H98" s="18"/>
      <c r="J98" s="231" t="s">
        <v>57</v>
      </c>
      <c r="K98" s="232"/>
      <c r="L98" s="232"/>
      <c r="M98" s="232"/>
      <c r="N98" s="232"/>
      <c r="O98" s="233"/>
    </row>
    <row r="99" spans="2:15" ht="28.5" customHeight="1">
      <c r="B99" s="38" t="s">
        <v>27</v>
      </c>
      <c r="C99" s="234">
        <f>'応募目録'!$E$9</f>
        <v>0</v>
      </c>
      <c r="D99" s="235"/>
      <c r="E99" s="39">
        <f>'応募目録'!$G$9</f>
        <v>0</v>
      </c>
      <c r="F99" s="15" t="s">
        <v>18</v>
      </c>
      <c r="G99" s="19">
        <f>'応募目録'!M36</f>
        <v>21</v>
      </c>
      <c r="H99" s="18"/>
      <c r="J99" s="38" t="s">
        <v>27</v>
      </c>
      <c r="K99" s="234">
        <f>'応募目録'!$E$9</f>
        <v>0</v>
      </c>
      <c r="L99" s="235"/>
      <c r="M99" s="39">
        <f>'応募目録'!$G$9</f>
        <v>0</v>
      </c>
      <c r="N99" s="15" t="s">
        <v>18</v>
      </c>
      <c r="O99" s="19">
        <f>'応募目録'!M38</f>
        <v>22</v>
      </c>
    </row>
    <row r="100" spans="2:15" ht="28.5" customHeight="1">
      <c r="B100" s="9" t="s">
        <v>13</v>
      </c>
      <c r="C100" s="234">
        <f>'応募目録'!E5</f>
        <v>0</v>
      </c>
      <c r="D100" s="235"/>
      <c r="E100" s="235"/>
      <c r="F100" s="235"/>
      <c r="G100" s="236"/>
      <c r="H100" s="18"/>
      <c r="J100" s="9" t="s">
        <v>13</v>
      </c>
      <c r="K100" s="234">
        <f>'応募目録'!E5</f>
        <v>0</v>
      </c>
      <c r="L100" s="235"/>
      <c r="M100" s="235"/>
      <c r="N100" s="235"/>
      <c r="O100" s="236"/>
    </row>
    <row r="101" spans="2:15" ht="12.75" customHeight="1">
      <c r="B101" s="11" t="s">
        <v>15</v>
      </c>
      <c r="C101" s="237">
        <f>'応募目録'!N36</f>
        <v>0</v>
      </c>
      <c r="D101" s="237"/>
      <c r="E101" s="238"/>
      <c r="F101" s="28" t="s">
        <v>22</v>
      </c>
      <c r="G101" s="29" t="s">
        <v>23</v>
      </c>
      <c r="H101" s="18"/>
      <c r="J101" s="11" t="s">
        <v>15</v>
      </c>
      <c r="K101" s="237">
        <f>'応募目録'!N38</f>
        <v>0</v>
      </c>
      <c r="L101" s="237"/>
      <c r="M101" s="238"/>
      <c r="N101" s="28" t="s">
        <v>22</v>
      </c>
      <c r="O101" s="29" t="s">
        <v>23</v>
      </c>
    </row>
    <row r="102" spans="2:15" ht="28.5" customHeight="1">
      <c r="B102" s="12" t="s">
        <v>16</v>
      </c>
      <c r="C102" s="239">
        <f>'応募目録'!N37</f>
        <v>0</v>
      </c>
      <c r="D102" s="240"/>
      <c r="E102" s="241"/>
      <c r="F102" s="30">
        <f>'応募目録'!R36</f>
        <v>0</v>
      </c>
      <c r="G102" s="31">
        <f>'応募目録'!R37</f>
        <v>0</v>
      </c>
      <c r="H102" s="18"/>
      <c r="J102" s="12" t="s">
        <v>16</v>
      </c>
      <c r="K102" s="239">
        <f>'応募目録'!N39</f>
        <v>0</v>
      </c>
      <c r="L102" s="240"/>
      <c r="M102" s="241"/>
      <c r="N102" s="30">
        <f>'応募目録'!R38</f>
        <v>0</v>
      </c>
      <c r="O102" s="31">
        <f>'応募目録'!R39</f>
        <v>0</v>
      </c>
    </row>
    <row r="103" spans="2:15" ht="28.5" customHeight="1" thickBot="1">
      <c r="B103" s="10" t="s">
        <v>17</v>
      </c>
      <c r="C103" s="242">
        <f>'応募目録'!S36</f>
        <v>0</v>
      </c>
      <c r="D103" s="243"/>
      <c r="E103" s="243"/>
      <c r="F103" s="243"/>
      <c r="G103" s="244"/>
      <c r="H103" s="18"/>
      <c r="J103" s="10" t="s">
        <v>17</v>
      </c>
      <c r="K103" s="242">
        <f>'応募目録'!S38</f>
        <v>0</v>
      </c>
      <c r="L103" s="243"/>
      <c r="M103" s="243"/>
      <c r="N103" s="243"/>
      <c r="O103" s="244"/>
    </row>
    <row r="104" ht="7.5" customHeight="1">
      <c r="H104" s="18"/>
    </row>
    <row r="105" spans="1:16" ht="7.5" customHeight="1" thickBot="1">
      <c r="A105" s="16"/>
      <c r="B105" s="16"/>
      <c r="C105" s="16"/>
      <c r="D105" s="16"/>
      <c r="E105" s="21"/>
      <c r="F105" s="16"/>
      <c r="G105" s="16"/>
      <c r="H105" s="17"/>
      <c r="I105" s="16"/>
      <c r="J105" s="16"/>
      <c r="K105" s="16"/>
      <c r="L105" s="16"/>
      <c r="M105" s="21"/>
      <c r="N105" s="16"/>
      <c r="O105" s="16"/>
      <c r="P105" s="16"/>
    </row>
    <row r="106" spans="2:15" ht="28.5" customHeight="1">
      <c r="B106" s="231" t="s">
        <v>57</v>
      </c>
      <c r="C106" s="232"/>
      <c r="D106" s="232"/>
      <c r="E106" s="232"/>
      <c r="F106" s="232"/>
      <c r="G106" s="233"/>
      <c r="H106" s="18"/>
      <c r="J106" s="231" t="s">
        <v>57</v>
      </c>
      <c r="K106" s="232"/>
      <c r="L106" s="232"/>
      <c r="M106" s="232"/>
      <c r="N106" s="232"/>
      <c r="O106" s="233"/>
    </row>
    <row r="107" spans="2:15" ht="28.5" customHeight="1">
      <c r="B107" s="38" t="s">
        <v>27</v>
      </c>
      <c r="C107" s="234">
        <f>'応募目録'!$E$9</f>
        <v>0</v>
      </c>
      <c r="D107" s="235"/>
      <c r="E107" s="39">
        <f>'応募目録'!$G$9</f>
        <v>0</v>
      </c>
      <c r="F107" s="15" t="s">
        <v>18</v>
      </c>
      <c r="G107" s="19">
        <f>'応募目録'!M40</f>
        <v>23</v>
      </c>
      <c r="H107" s="18"/>
      <c r="J107" s="38" t="s">
        <v>27</v>
      </c>
      <c r="K107" s="234">
        <f>'応募目録'!$E$9</f>
        <v>0</v>
      </c>
      <c r="L107" s="235"/>
      <c r="M107" s="39">
        <f>'応募目録'!$G$9</f>
        <v>0</v>
      </c>
      <c r="N107" s="15" t="s">
        <v>18</v>
      </c>
      <c r="O107" s="19">
        <f>'応募目録'!M42</f>
        <v>24</v>
      </c>
    </row>
    <row r="108" spans="2:15" ht="28.5" customHeight="1">
      <c r="B108" s="9" t="s">
        <v>13</v>
      </c>
      <c r="C108" s="234">
        <f>'応募目録'!E5</f>
        <v>0</v>
      </c>
      <c r="D108" s="235"/>
      <c r="E108" s="235"/>
      <c r="F108" s="235"/>
      <c r="G108" s="236"/>
      <c r="H108" s="18"/>
      <c r="J108" s="9" t="s">
        <v>13</v>
      </c>
      <c r="K108" s="234">
        <f>'応募目録'!E5</f>
        <v>0</v>
      </c>
      <c r="L108" s="235"/>
      <c r="M108" s="235"/>
      <c r="N108" s="235"/>
      <c r="O108" s="236"/>
    </row>
    <row r="109" spans="2:15" ht="12.75" customHeight="1">
      <c r="B109" s="11" t="s">
        <v>15</v>
      </c>
      <c r="C109" s="237">
        <f>'応募目録'!N40</f>
        <v>0</v>
      </c>
      <c r="D109" s="237"/>
      <c r="E109" s="238"/>
      <c r="F109" s="28" t="s">
        <v>22</v>
      </c>
      <c r="G109" s="29" t="s">
        <v>23</v>
      </c>
      <c r="H109" s="18"/>
      <c r="J109" s="11" t="s">
        <v>15</v>
      </c>
      <c r="K109" s="237">
        <f>'応募目録'!N42</f>
        <v>0</v>
      </c>
      <c r="L109" s="237"/>
      <c r="M109" s="238"/>
      <c r="N109" s="28" t="s">
        <v>22</v>
      </c>
      <c r="O109" s="29" t="s">
        <v>23</v>
      </c>
    </row>
    <row r="110" spans="2:15" ht="28.5" customHeight="1">
      <c r="B110" s="12" t="s">
        <v>16</v>
      </c>
      <c r="C110" s="239">
        <f>'応募目録'!N41</f>
        <v>0</v>
      </c>
      <c r="D110" s="240"/>
      <c r="E110" s="241"/>
      <c r="F110" s="30">
        <f>'応募目録'!R40</f>
        <v>0</v>
      </c>
      <c r="G110" s="31">
        <f>'応募目録'!R41</f>
        <v>0</v>
      </c>
      <c r="H110" s="18"/>
      <c r="J110" s="12" t="s">
        <v>16</v>
      </c>
      <c r="K110" s="239">
        <f>'応募目録'!N43</f>
        <v>0</v>
      </c>
      <c r="L110" s="240"/>
      <c r="M110" s="241"/>
      <c r="N110" s="30">
        <f>'応募目録'!R42</f>
        <v>0</v>
      </c>
      <c r="O110" s="31">
        <f>'応募目録'!R43</f>
        <v>0</v>
      </c>
    </row>
    <row r="111" spans="2:15" ht="28.5" customHeight="1" thickBot="1">
      <c r="B111" s="10" t="s">
        <v>17</v>
      </c>
      <c r="C111" s="242">
        <f>'応募目録'!S40</f>
        <v>0</v>
      </c>
      <c r="D111" s="243"/>
      <c r="E111" s="243"/>
      <c r="F111" s="243"/>
      <c r="G111" s="244"/>
      <c r="H111" s="18"/>
      <c r="J111" s="10" t="s">
        <v>17</v>
      </c>
      <c r="K111" s="242">
        <f>'応募目録'!S42</f>
        <v>0</v>
      </c>
      <c r="L111" s="243"/>
      <c r="M111" s="243"/>
      <c r="N111" s="243"/>
      <c r="O111" s="244"/>
    </row>
    <row r="112" ht="7.5" customHeight="1">
      <c r="H112" s="18"/>
    </row>
    <row r="113" spans="1:16" ht="7.5" customHeight="1" thickBot="1">
      <c r="A113" s="16"/>
      <c r="B113" s="16"/>
      <c r="C113" s="16"/>
      <c r="D113" s="16"/>
      <c r="E113" s="21"/>
      <c r="F113" s="16"/>
      <c r="G113" s="16"/>
      <c r="H113" s="17"/>
      <c r="I113" s="16"/>
      <c r="J113" s="16"/>
      <c r="K113" s="16"/>
      <c r="L113" s="16"/>
      <c r="M113" s="21"/>
      <c r="N113" s="16"/>
      <c r="O113" s="16"/>
      <c r="P113" s="16"/>
    </row>
    <row r="114" spans="2:15" ht="28.5" customHeight="1">
      <c r="B114" s="231" t="s">
        <v>57</v>
      </c>
      <c r="C114" s="232"/>
      <c r="D114" s="232"/>
      <c r="E114" s="232"/>
      <c r="F114" s="232"/>
      <c r="G114" s="233"/>
      <c r="H114" s="18"/>
      <c r="J114" s="231" t="s">
        <v>57</v>
      </c>
      <c r="K114" s="232"/>
      <c r="L114" s="232"/>
      <c r="M114" s="232"/>
      <c r="N114" s="232"/>
      <c r="O114" s="233"/>
    </row>
    <row r="115" spans="2:15" ht="28.5" customHeight="1">
      <c r="B115" s="38" t="s">
        <v>27</v>
      </c>
      <c r="C115" s="234">
        <f>'応募目録'!$E$9</f>
        <v>0</v>
      </c>
      <c r="D115" s="235"/>
      <c r="E115" s="39">
        <f>'応募目録'!$G$9</f>
        <v>0</v>
      </c>
      <c r="F115" s="15" t="s">
        <v>18</v>
      </c>
      <c r="G115" s="19">
        <f>'応募目録'!C50</f>
        <v>25</v>
      </c>
      <c r="H115" s="18"/>
      <c r="J115" s="38" t="s">
        <v>27</v>
      </c>
      <c r="K115" s="234">
        <f>'応募目録'!$E$9</f>
        <v>0</v>
      </c>
      <c r="L115" s="235"/>
      <c r="M115" s="39">
        <f>'応募目録'!$G$9</f>
        <v>0</v>
      </c>
      <c r="N115" s="15" t="s">
        <v>18</v>
      </c>
      <c r="O115" s="19">
        <f>'応募目録'!C52</f>
        <v>26</v>
      </c>
    </row>
    <row r="116" spans="2:15" ht="28.5" customHeight="1">
      <c r="B116" s="9" t="s">
        <v>13</v>
      </c>
      <c r="C116" s="234">
        <f>'応募目録'!E5</f>
        <v>0</v>
      </c>
      <c r="D116" s="235"/>
      <c r="E116" s="235"/>
      <c r="F116" s="235"/>
      <c r="G116" s="236"/>
      <c r="H116" s="18"/>
      <c r="J116" s="9" t="s">
        <v>13</v>
      </c>
      <c r="K116" s="234">
        <f>'応募目録'!E5</f>
        <v>0</v>
      </c>
      <c r="L116" s="235"/>
      <c r="M116" s="235"/>
      <c r="N116" s="235"/>
      <c r="O116" s="236"/>
    </row>
    <row r="117" spans="2:15" ht="12.75" customHeight="1">
      <c r="B117" s="11" t="s">
        <v>15</v>
      </c>
      <c r="C117" s="237">
        <f>'応募目録'!D50</f>
        <v>0</v>
      </c>
      <c r="D117" s="237"/>
      <c r="E117" s="238"/>
      <c r="F117" s="28" t="s">
        <v>22</v>
      </c>
      <c r="G117" s="29" t="s">
        <v>23</v>
      </c>
      <c r="H117" s="18"/>
      <c r="J117" s="11" t="s">
        <v>15</v>
      </c>
      <c r="K117" s="237">
        <f>'応募目録'!D52</f>
        <v>0</v>
      </c>
      <c r="L117" s="237"/>
      <c r="M117" s="238"/>
      <c r="N117" s="28" t="s">
        <v>22</v>
      </c>
      <c r="O117" s="29" t="s">
        <v>23</v>
      </c>
    </row>
    <row r="118" spans="2:15" ht="28.5" customHeight="1">
      <c r="B118" s="12" t="s">
        <v>16</v>
      </c>
      <c r="C118" s="239">
        <f>'応募目録'!D51</f>
        <v>0</v>
      </c>
      <c r="D118" s="240"/>
      <c r="E118" s="241"/>
      <c r="F118" s="30">
        <f>'応募目録'!G50</f>
        <v>0</v>
      </c>
      <c r="G118" s="31">
        <f>'応募目録'!G51</f>
        <v>0</v>
      </c>
      <c r="H118" s="18"/>
      <c r="J118" s="12" t="s">
        <v>16</v>
      </c>
      <c r="K118" s="239">
        <f>'応募目録'!D53</f>
        <v>0</v>
      </c>
      <c r="L118" s="240"/>
      <c r="M118" s="241"/>
      <c r="N118" s="30">
        <f>'応募目録'!G52</f>
        <v>0</v>
      </c>
      <c r="O118" s="31">
        <f>'応募目録'!G53</f>
        <v>0</v>
      </c>
    </row>
    <row r="119" spans="2:15" ht="28.5" customHeight="1" thickBot="1">
      <c r="B119" s="10" t="s">
        <v>17</v>
      </c>
      <c r="C119" s="242">
        <f>'応募目録'!H50</f>
        <v>0</v>
      </c>
      <c r="D119" s="243"/>
      <c r="E119" s="243"/>
      <c r="F119" s="243"/>
      <c r="G119" s="244"/>
      <c r="H119" s="18"/>
      <c r="J119" s="10" t="s">
        <v>17</v>
      </c>
      <c r="K119" s="242">
        <f>'応募目録'!H52</f>
        <v>0</v>
      </c>
      <c r="L119" s="243"/>
      <c r="M119" s="243"/>
      <c r="N119" s="243"/>
      <c r="O119" s="244"/>
    </row>
    <row r="120" ht="7.5" customHeight="1">
      <c r="H120" s="18"/>
    </row>
    <row r="121" spans="1:16" ht="7.5" customHeight="1" thickBot="1">
      <c r="A121" s="16"/>
      <c r="B121" s="16"/>
      <c r="C121" s="16"/>
      <c r="D121" s="16"/>
      <c r="E121" s="21"/>
      <c r="F121" s="16"/>
      <c r="G121" s="16"/>
      <c r="H121" s="17"/>
      <c r="I121" s="16"/>
      <c r="J121" s="16"/>
      <c r="K121" s="16"/>
      <c r="L121" s="16"/>
      <c r="M121" s="21"/>
      <c r="N121" s="16"/>
      <c r="O121" s="16"/>
      <c r="P121" s="16"/>
    </row>
    <row r="122" spans="2:15" ht="28.5" customHeight="1">
      <c r="B122" s="231" t="s">
        <v>57</v>
      </c>
      <c r="C122" s="232"/>
      <c r="D122" s="232"/>
      <c r="E122" s="232"/>
      <c r="F122" s="232"/>
      <c r="G122" s="233"/>
      <c r="H122" s="18"/>
      <c r="J122" s="231" t="s">
        <v>57</v>
      </c>
      <c r="K122" s="232"/>
      <c r="L122" s="232"/>
      <c r="M122" s="232"/>
      <c r="N122" s="232"/>
      <c r="O122" s="233"/>
    </row>
    <row r="123" spans="2:15" ht="28.5" customHeight="1">
      <c r="B123" s="38" t="s">
        <v>27</v>
      </c>
      <c r="C123" s="234">
        <f>'応募目録'!$E$9</f>
        <v>0</v>
      </c>
      <c r="D123" s="235"/>
      <c r="E123" s="39">
        <f>'応募目録'!$G$9</f>
        <v>0</v>
      </c>
      <c r="F123" s="15" t="s">
        <v>18</v>
      </c>
      <c r="G123" s="19">
        <f>'応募目録'!C54</f>
        <v>27</v>
      </c>
      <c r="H123" s="18"/>
      <c r="J123" s="38" t="s">
        <v>27</v>
      </c>
      <c r="K123" s="234">
        <f>'応募目録'!$E$9</f>
        <v>0</v>
      </c>
      <c r="L123" s="235"/>
      <c r="M123" s="39">
        <f>'応募目録'!$G$9</f>
        <v>0</v>
      </c>
      <c r="N123" s="15" t="s">
        <v>18</v>
      </c>
      <c r="O123" s="19">
        <f>'応募目録'!C56</f>
        <v>28</v>
      </c>
    </row>
    <row r="124" spans="2:15" ht="28.5" customHeight="1">
      <c r="B124" s="9" t="s">
        <v>13</v>
      </c>
      <c r="C124" s="234">
        <f>'応募目録'!E5</f>
        <v>0</v>
      </c>
      <c r="D124" s="235"/>
      <c r="E124" s="235"/>
      <c r="F124" s="235"/>
      <c r="G124" s="236"/>
      <c r="H124" s="18"/>
      <c r="J124" s="9" t="s">
        <v>13</v>
      </c>
      <c r="K124" s="234">
        <f>'応募目録'!E5</f>
        <v>0</v>
      </c>
      <c r="L124" s="235"/>
      <c r="M124" s="235"/>
      <c r="N124" s="235"/>
      <c r="O124" s="236"/>
    </row>
    <row r="125" spans="2:15" ht="12.75" customHeight="1">
      <c r="B125" s="11" t="s">
        <v>15</v>
      </c>
      <c r="C125" s="237">
        <f>'応募目録'!D54</f>
        <v>0</v>
      </c>
      <c r="D125" s="237"/>
      <c r="E125" s="238"/>
      <c r="F125" s="28" t="s">
        <v>22</v>
      </c>
      <c r="G125" s="29" t="s">
        <v>23</v>
      </c>
      <c r="H125" s="18"/>
      <c r="J125" s="11" t="s">
        <v>15</v>
      </c>
      <c r="K125" s="237">
        <f>'応募目録'!D56</f>
        <v>0</v>
      </c>
      <c r="L125" s="237"/>
      <c r="M125" s="238"/>
      <c r="N125" s="28" t="s">
        <v>22</v>
      </c>
      <c r="O125" s="29" t="s">
        <v>23</v>
      </c>
    </row>
    <row r="126" spans="2:15" ht="28.5" customHeight="1">
      <c r="B126" s="12" t="s">
        <v>16</v>
      </c>
      <c r="C126" s="239">
        <f>'応募目録'!D55</f>
        <v>0</v>
      </c>
      <c r="D126" s="240"/>
      <c r="E126" s="241"/>
      <c r="F126" s="30">
        <f>'応募目録'!G54</f>
        <v>0</v>
      </c>
      <c r="G126" s="31">
        <f>'応募目録'!G55</f>
        <v>0</v>
      </c>
      <c r="H126" s="18"/>
      <c r="J126" s="12" t="s">
        <v>16</v>
      </c>
      <c r="K126" s="239">
        <f>'応募目録'!D57</f>
        <v>0</v>
      </c>
      <c r="L126" s="240"/>
      <c r="M126" s="241"/>
      <c r="N126" s="30">
        <f>'応募目録'!G56</f>
        <v>0</v>
      </c>
      <c r="O126" s="31">
        <f>'応募目録'!G57</f>
        <v>0</v>
      </c>
    </row>
    <row r="127" spans="2:15" ht="28.5" customHeight="1" thickBot="1">
      <c r="B127" s="10" t="s">
        <v>17</v>
      </c>
      <c r="C127" s="242">
        <f>'応募目録'!H54</f>
        <v>0</v>
      </c>
      <c r="D127" s="243"/>
      <c r="E127" s="243"/>
      <c r="F127" s="243"/>
      <c r="G127" s="244"/>
      <c r="H127" s="18"/>
      <c r="J127" s="10" t="s">
        <v>17</v>
      </c>
      <c r="K127" s="242">
        <f>'応募目録'!H56</f>
        <v>0</v>
      </c>
      <c r="L127" s="243"/>
      <c r="M127" s="243"/>
      <c r="N127" s="243"/>
      <c r="O127" s="244"/>
    </row>
    <row r="128" spans="1:16" ht="7.5" customHeight="1" thickBot="1">
      <c r="A128" s="1"/>
      <c r="B128" s="1"/>
      <c r="C128" s="1"/>
      <c r="D128" s="1"/>
      <c r="E128" s="22"/>
      <c r="F128" s="1"/>
      <c r="G128" s="1"/>
      <c r="H128" s="18"/>
      <c r="I128" s="1"/>
      <c r="J128" s="1"/>
      <c r="K128" s="1"/>
      <c r="L128" s="1"/>
      <c r="M128" s="22"/>
      <c r="N128" s="1"/>
      <c r="O128" s="1"/>
      <c r="P128" s="1"/>
    </row>
    <row r="129" spans="2:15" ht="28.5" customHeight="1">
      <c r="B129" s="231" t="s">
        <v>57</v>
      </c>
      <c r="C129" s="232"/>
      <c r="D129" s="232"/>
      <c r="E129" s="232"/>
      <c r="F129" s="232"/>
      <c r="G129" s="233"/>
      <c r="H129" s="18"/>
      <c r="J129" s="231" t="s">
        <v>57</v>
      </c>
      <c r="K129" s="232"/>
      <c r="L129" s="232"/>
      <c r="M129" s="232"/>
      <c r="N129" s="232"/>
      <c r="O129" s="233"/>
    </row>
    <row r="130" spans="2:15" ht="28.5" customHeight="1">
      <c r="B130" s="38" t="s">
        <v>27</v>
      </c>
      <c r="C130" s="234">
        <f>'応募目録'!$E$9</f>
        <v>0</v>
      </c>
      <c r="D130" s="235"/>
      <c r="E130" s="39">
        <f>'応募目録'!$G$9</f>
        <v>0</v>
      </c>
      <c r="F130" s="15" t="s">
        <v>18</v>
      </c>
      <c r="G130" s="19">
        <f>'応募目録'!C58</f>
        <v>29</v>
      </c>
      <c r="H130" s="18"/>
      <c r="J130" s="38" t="s">
        <v>27</v>
      </c>
      <c r="K130" s="234">
        <f>'応募目録'!$E$9</f>
        <v>0</v>
      </c>
      <c r="L130" s="235"/>
      <c r="M130" s="39">
        <f>'応募目録'!$G$9</f>
        <v>0</v>
      </c>
      <c r="N130" s="15" t="s">
        <v>18</v>
      </c>
      <c r="O130" s="19">
        <f>'応募目録'!C60</f>
        <v>30</v>
      </c>
    </row>
    <row r="131" spans="2:15" ht="28.5" customHeight="1">
      <c r="B131" s="9" t="s">
        <v>13</v>
      </c>
      <c r="C131" s="234">
        <f>'応募目録'!E5</f>
        <v>0</v>
      </c>
      <c r="D131" s="235"/>
      <c r="E131" s="235"/>
      <c r="F131" s="235"/>
      <c r="G131" s="236"/>
      <c r="H131" s="18"/>
      <c r="J131" s="9" t="s">
        <v>13</v>
      </c>
      <c r="K131" s="234">
        <f>'応募目録'!E5</f>
        <v>0</v>
      </c>
      <c r="L131" s="235"/>
      <c r="M131" s="235"/>
      <c r="N131" s="235"/>
      <c r="O131" s="236"/>
    </row>
    <row r="132" spans="2:15" ht="12.75" customHeight="1">
      <c r="B132" s="11" t="s">
        <v>15</v>
      </c>
      <c r="C132" s="237">
        <f>'応募目録'!D58</f>
        <v>0</v>
      </c>
      <c r="D132" s="237"/>
      <c r="E132" s="238"/>
      <c r="F132" s="28" t="s">
        <v>22</v>
      </c>
      <c r="G132" s="29" t="s">
        <v>23</v>
      </c>
      <c r="H132" s="18"/>
      <c r="J132" s="11" t="s">
        <v>15</v>
      </c>
      <c r="K132" s="237">
        <f>'応募目録'!D60</f>
        <v>0</v>
      </c>
      <c r="L132" s="237"/>
      <c r="M132" s="238"/>
      <c r="N132" s="28" t="s">
        <v>22</v>
      </c>
      <c r="O132" s="29" t="s">
        <v>23</v>
      </c>
    </row>
    <row r="133" spans="2:15" ht="28.5" customHeight="1">
      <c r="B133" s="12" t="s">
        <v>16</v>
      </c>
      <c r="C133" s="239">
        <f>'応募目録'!D59</f>
        <v>0</v>
      </c>
      <c r="D133" s="240"/>
      <c r="E133" s="241"/>
      <c r="F133" s="30">
        <f>'応募目録'!G58</f>
        <v>0</v>
      </c>
      <c r="G133" s="31">
        <f>'応募目録'!G59</f>
        <v>0</v>
      </c>
      <c r="H133" s="18"/>
      <c r="J133" s="12" t="s">
        <v>16</v>
      </c>
      <c r="K133" s="239">
        <f>'応募目録'!D61</f>
        <v>0</v>
      </c>
      <c r="L133" s="240"/>
      <c r="M133" s="241"/>
      <c r="N133" s="30">
        <f>'応募目録'!G60</f>
        <v>0</v>
      </c>
      <c r="O133" s="31">
        <f>'応募目録'!G61</f>
        <v>0</v>
      </c>
    </row>
    <row r="134" spans="2:15" ht="28.5" customHeight="1" thickBot="1">
      <c r="B134" s="10" t="s">
        <v>17</v>
      </c>
      <c r="C134" s="242">
        <f>'応募目録'!H58</f>
        <v>0</v>
      </c>
      <c r="D134" s="243"/>
      <c r="E134" s="243"/>
      <c r="F134" s="243"/>
      <c r="G134" s="244"/>
      <c r="H134" s="18"/>
      <c r="J134" s="10" t="s">
        <v>17</v>
      </c>
      <c r="K134" s="242">
        <f>'応募目録'!H60</f>
        <v>0</v>
      </c>
      <c r="L134" s="243"/>
      <c r="M134" s="243"/>
      <c r="N134" s="243"/>
      <c r="O134" s="244"/>
    </row>
    <row r="135" ht="21" customHeight="1">
      <c r="B135" s="14" t="s">
        <v>44</v>
      </c>
    </row>
    <row r="136" ht="7.5" customHeight="1">
      <c r="H136" s="18"/>
    </row>
    <row r="137" spans="1:16" ht="7.5" customHeight="1" thickBot="1">
      <c r="A137" s="16"/>
      <c r="B137" s="16"/>
      <c r="C137" s="16"/>
      <c r="D137" s="16"/>
      <c r="E137" s="21"/>
      <c r="F137" s="16"/>
      <c r="G137" s="16"/>
      <c r="H137" s="17"/>
      <c r="I137" s="16"/>
      <c r="J137" s="16"/>
      <c r="K137" s="16"/>
      <c r="L137" s="16"/>
      <c r="M137" s="21"/>
      <c r="N137" s="16"/>
      <c r="O137" s="16"/>
      <c r="P137" s="16"/>
    </row>
    <row r="138" spans="2:15" ht="28.5" customHeight="1">
      <c r="B138" s="231" t="s">
        <v>57</v>
      </c>
      <c r="C138" s="232"/>
      <c r="D138" s="232"/>
      <c r="E138" s="232"/>
      <c r="F138" s="232"/>
      <c r="G138" s="233"/>
      <c r="H138" s="18"/>
      <c r="J138" s="231" t="s">
        <v>57</v>
      </c>
      <c r="K138" s="232"/>
      <c r="L138" s="232"/>
      <c r="M138" s="232"/>
      <c r="N138" s="232"/>
      <c r="O138" s="233"/>
    </row>
    <row r="139" spans="2:15" ht="28.5" customHeight="1">
      <c r="B139" s="38" t="s">
        <v>27</v>
      </c>
      <c r="C139" s="234">
        <f>'応募目録'!$E$9</f>
        <v>0</v>
      </c>
      <c r="D139" s="235"/>
      <c r="E139" s="39">
        <f>'応募目録'!$G$9</f>
        <v>0</v>
      </c>
      <c r="F139" s="15" t="s">
        <v>18</v>
      </c>
      <c r="G139" s="19">
        <f>'応募目録'!C62</f>
        <v>31</v>
      </c>
      <c r="H139" s="18"/>
      <c r="J139" s="38" t="s">
        <v>27</v>
      </c>
      <c r="K139" s="234">
        <f>'応募目録'!$E$9</f>
        <v>0</v>
      </c>
      <c r="L139" s="235"/>
      <c r="M139" s="39">
        <f>'応募目録'!$G$9</f>
        <v>0</v>
      </c>
      <c r="N139" s="15" t="s">
        <v>18</v>
      </c>
      <c r="O139" s="19">
        <f>'応募目録'!C64</f>
        <v>32</v>
      </c>
    </row>
    <row r="140" spans="2:15" ht="28.5" customHeight="1">
      <c r="B140" s="9" t="s">
        <v>13</v>
      </c>
      <c r="C140" s="234">
        <f>'応募目録'!E5</f>
        <v>0</v>
      </c>
      <c r="D140" s="235"/>
      <c r="E140" s="235"/>
      <c r="F140" s="235"/>
      <c r="G140" s="236"/>
      <c r="H140" s="18"/>
      <c r="J140" s="9" t="s">
        <v>13</v>
      </c>
      <c r="K140" s="234">
        <f>'応募目録'!E5</f>
        <v>0</v>
      </c>
      <c r="L140" s="235"/>
      <c r="M140" s="235"/>
      <c r="N140" s="235"/>
      <c r="O140" s="236"/>
    </row>
    <row r="141" spans="2:15" ht="12.75" customHeight="1">
      <c r="B141" s="11" t="s">
        <v>15</v>
      </c>
      <c r="C141" s="237">
        <f>'応募目録'!D62</f>
        <v>0</v>
      </c>
      <c r="D141" s="237"/>
      <c r="E141" s="238"/>
      <c r="F141" s="28" t="s">
        <v>22</v>
      </c>
      <c r="G141" s="29" t="s">
        <v>23</v>
      </c>
      <c r="H141" s="18"/>
      <c r="J141" s="11" t="s">
        <v>15</v>
      </c>
      <c r="K141" s="237">
        <f>'応募目録'!D64</f>
        <v>0</v>
      </c>
      <c r="L141" s="237"/>
      <c r="M141" s="238"/>
      <c r="N141" s="28" t="s">
        <v>22</v>
      </c>
      <c r="O141" s="29" t="s">
        <v>23</v>
      </c>
    </row>
    <row r="142" spans="2:15" ht="28.5" customHeight="1">
      <c r="B142" s="12" t="s">
        <v>16</v>
      </c>
      <c r="C142" s="239">
        <f>'応募目録'!D63</f>
        <v>0</v>
      </c>
      <c r="D142" s="240"/>
      <c r="E142" s="241"/>
      <c r="F142" s="30">
        <f>'応募目録'!G62</f>
        <v>0</v>
      </c>
      <c r="G142" s="31">
        <f>'応募目録'!G63</f>
        <v>0</v>
      </c>
      <c r="H142" s="18"/>
      <c r="J142" s="12" t="s">
        <v>16</v>
      </c>
      <c r="K142" s="239">
        <f>'応募目録'!D65</f>
        <v>0</v>
      </c>
      <c r="L142" s="240"/>
      <c r="M142" s="241"/>
      <c r="N142" s="30">
        <f>'応募目録'!G64</f>
        <v>0</v>
      </c>
      <c r="O142" s="31">
        <f>'応募目録'!G65</f>
        <v>0</v>
      </c>
    </row>
    <row r="143" spans="2:15" ht="28.5" customHeight="1" thickBot="1">
      <c r="B143" s="10" t="s">
        <v>17</v>
      </c>
      <c r="C143" s="242">
        <f>'応募目録'!H62</f>
        <v>0</v>
      </c>
      <c r="D143" s="243"/>
      <c r="E143" s="243"/>
      <c r="F143" s="243"/>
      <c r="G143" s="244"/>
      <c r="H143" s="18"/>
      <c r="J143" s="10" t="s">
        <v>17</v>
      </c>
      <c r="K143" s="242">
        <f>'応募目録'!H64</f>
        <v>0</v>
      </c>
      <c r="L143" s="243"/>
      <c r="M143" s="243"/>
      <c r="N143" s="243"/>
      <c r="O143" s="244"/>
    </row>
    <row r="144" ht="7.5" customHeight="1">
      <c r="H144" s="18"/>
    </row>
    <row r="145" spans="1:16" ht="7.5" customHeight="1" thickBot="1">
      <c r="A145" s="16"/>
      <c r="B145" s="16"/>
      <c r="C145" s="16"/>
      <c r="D145" s="16"/>
      <c r="E145" s="21"/>
      <c r="F145" s="16"/>
      <c r="G145" s="16"/>
      <c r="H145" s="17"/>
      <c r="I145" s="16"/>
      <c r="J145" s="16"/>
      <c r="K145" s="16"/>
      <c r="L145" s="16"/>
      <c r="M145" s="21"/>
      <c r="N145" s="16"/>
      <c r="O145" s="16"/>
      <c r="P145" s="16"/>
    </row>
    <row r="146" spans="2:15" ht="28.5" customHeight="1">
      <c r="B146" s="231" t="s">
        <v>57</v>
      </c>
      <c r="C146" s="232"/>
      <c r="D146" s="232"/>
      <c r="E146" s="232"/>
      <c r="F146" s="232"/>
      <c r="G146" s="233"/>
      <c r="H146" s="18"/>
      <c r="J146" s="231" t="s">
        <v>57</v>
      </c>
      <c r="K146" s="232"/>
      <c r="L146" s="232"/>
      <c r="M146" s="232"/>
      <c r="N146" s="232"/>
      <c r="O146" s="233"/>
    </row>
    <row r="147" spans="2:15" ht="28.5" customHeight="1">
      <c r="B147" s="38" t="s">
        <v>27</v>
      </c>
      <c r="C147" s="234">
        <f>'応募目録'!$E$9</f>
        <v>0</v>
      </c>
      <c r="D147" s="235"/>
      <c r="E147" s="39">
        <f>'応募目録'!$G$9</f>
        <v>0</v>
      </c>
      <c r="F147" s="15" t="s">
        <v>18</v>
      </c>
      <c r="G147" s="19">
        <f>'応募目録'!C66</f>
        <v>33</v>
      </c>
      <c r="H147" s="18"/>
      <c r="J147" s="38" t="s">
        <v>27</v>
      </c>
      <c r="K147" s="234">
        <f>'応募目録'!$E$9</f>
        <v>0</v>
      </c>
      <c r="L147" s="235"/>
      <c r="M147" s="39">
        <f>'応募目録'!$G$9</f>
        <v>0</v>
      </c>
      <c r="N147" s="15" t="s">
        <v>18</v>
      </c>
      <c r="O147" s="19">
        <f>'応募目録'!C68</f>
        <v>34</v>
      </c>
    </row>
    <row r="148" spans="2:15" ht="28.5" customHeight="1">
      <c r="B148" s="9" t="s">
        <v>13</v>
      </c>
      <c r="C148" s="234">
        <f>'応募目録'!E5</f>
        <v>0</v>
      </c>
      <c r="D148" s="235"/>
      <c r="E148" s="235"/>
      <c r="F148" s="235"/>
      <c r="G148" s="236"/>
      <c r="H148" s="18"/>
      <c r="J148" s="9" t="s">
        <v>13</v>
      </c>
      <c r="K148" s="234">
        <f>'応募目録'!E5</f>
        <v>0</v>
      </c>
      <c r="L148" s="235"/>
      <c r="M148" s="235"/>
      <c r="N148" s="235"/>
      <c r="O148" s="236"/>
    </row>
    <row r="149" spans="2:15" ht="12.75" customHeight="1">
      <c r="B149" s="11" t="s">
        <v>15</v>
      </c>
      <c r="C149" s="237">
        <f>'応募目録'!D66</f>
        <v>0</v>
      </c>
      <c r="D149" s="237"/>
      <c r="E149" s="238"/>
      <c r="F149" s="28" t="s">
        <v>22</v>
      </c>
      <c r="G149" s="29" t="s">
        <v>23</v>
      </c>
      <c r="H149" s="18"/>
      <c r="J149" s="11" t="s">
        <v>15</v>
      </c>
      <c r="K149" s="237">
        <f>'応募目録'!D68</f>
        <v>0</v>
      </c>
      <c r="L149" s="237"/>
      <c r="M149" s="238"/>
      <c r="N149" s="28" t="s">
        <v>22</v>
      </c>
      <c r="O149" s="29" t="s">
        <v>23</v>
      </c>
    </row>
    <row r="150" spans="2:15" ht="28.5" customHeight="1">
      <c r="B150" s="12" t="s">
        <v>16</v>
      </c>
      <c r="C150" s="239">
        <f>'応募目録'!D67</f>
        <v>0</v>
      </c>
      <c r="D150" s="240"/>
      <c r="E150" s="241"/>
      <c r="F150" s="30">
        <f>'応募目録'!G66</f>
        <v>0</v>
      </c>
      <c r="G150" s="31">
        <f>'応募目録'!G67</f>
        <v>0</v>
      </c>
      <c r="H150" s="18"/>
      <c r="J150" s="12" t="s">
        <v>16</v>
      </c>
      <c r="K150" s="239">
        <f>'応募目録'!D69</f>
        <v>0</v>
      </c>
      <c r="L150" s="240"/>
      <c r="M150" s="241"/>
      <c r="N150" s="30">
        <f>'応募目録'!G68</f>
        <v>0</v>
      </c>
      <c r="O150" s="31">
        <f>'応募目録'!G69</f>
        <v>0</v>
      </c>
    </row>
    <row r="151" spans="2:15" ht="28.5" customHeight="1" thickBot="1">
      <c r="B151" s="10" t="s">
        <v>17</v>
      </c>
      <c r="C151" s="242">
        <f>'応募目録'!H66</f>
        <v>0</v>
      </c>
      <c r="D151" s="243"/>
      <c r="E151" s="243"/>
      <c r="F151" s="243"/>
      <c r="G151" s="244"/>
      <c r="H151" s="18"/>
      <c r="J151" s="10" t="s">
        <v>17</v>
      </c>
      <c r="K151" s="242">
        <f>'応募目録'!H68</f>
        <v>0</v>
      </c>
      <c r="L151" s="243"/>
      <c r="M151" s="243"/>
      <c r="N151" s="243"/>
      <c r="O151" s="244"/>
    </row>
    <row r="152" ht="7.5" customHeight="1">
      <c r="H152" s="18"/>
    </row>
    <row r="153" spans="1:16" ht="7.5" customHeight="1" thickBot="1">
      <c r="A153" s="16"/>
      <c r="B153" s="16"/>
      <c r="C153" s="16"/>
      <c r="D153" s="16"/>
      <c r="E153" s="21"/>
      <c r="F153" s="16"/>
      <c r="G153" s="16"/>
      <c r="H153" s="17"/>
      <c r="I153" s="16"/>
      <c r="J153" s="16"/>
      <c r="K153" s="16"/>
      <c r="L153" s="16"/>
      <c r="M153" s="21"/>
      <c r="N153" s="16"/>
      <c r="O153" s="16"/>
      <c r="P153" s="16"/>
    </row>
    <row r="154" spans="2:15" ht="28.5" customHeight="1">
      <c r="B154" s="231" t="s">
        <v>57</v>
      </c>
      <c r="C154" s="232"/>
      <c r="D154" s="232"/>
      <c r="E154" s="232"/>
      <c r="F154" s="232"/>
      <c r="G154" s="233"/>
      <c r="H154" s="18"/>
      <c r="J154" s="231" t="s">
        <v>57</v>
      </c>
      <c r="K154" s="232"/>
      <c r="L154" s="232"/>
      <c r="M154" s="232"/>
      <c r="N154" s="232"/>
      <c r="O154" s="233"/>
    </row>
    <row r="155" spans="2:15" ht="28.5" customHeight="1">
      <c r="B155" s="38" t="s">
        <v>27</v>
      </c>
      <c r="C155" s="234">
        <f>'応募目録'!$E$9</f>
        <v>0</v>
      </c>
      <c r="D155" s="235"/>
      <c r="E155" s="39">
        <f>'応募目録'!$G$9</f>
        <v>0</v>
      </c>
      <c r="F155" s="15" t="s">
        <v>18</v>
      </c>
      <c r="G155" s="19">
        <f>'応募目録'!C70</f>
        <v>35</v>
      </c>
      <c r="H155" s="18"/>
      <c r="J155" s="38" t="s">
        <v>27</v>
      </c>
      <c r="K155" s="234">
        <f>'応募目録'!$E$9</f>
        <v>0</v>
      </c>
      <c r="L155" s="235"/>
      <c r="M155" s="39">
        <f>'応募目録'!$G$9</f>
        <v>0</v>
      </c>
      <c r="N155" s="15" t="s">
        <v>18</v>
      </c>
      <c r="O155" s="19">
        <f>'応募目録'!C72</f>
        <v>36</v>
      </c>
    </row>
    <row r="156" spans="2:15" ht="28.5" customHeight="1">
      <c r="B156" s="9" t="s">
        <v>13</v>
      </c>
      <c r="C156" s="234">
        <f>'応募目録'!E5</f>
        <v>0</v>
      </c>
      <c r="D156" s="235"/>
      <c r="E156" s="235"/>
      <c r="F156" s="235"/>
      <c r="G156" s="236"/>
      <c r="H156" s="18"/>
      <c r="J156" s="9" t="s">
        <v>13</v>
      </c>
      <c r="K156" s="234">
        <f>'応募目録'!E5</f>
        <v>0</v>
      </c>
      <c r="L156" s="235"/>
      <c r="M156" s="235"/>
      <c r="N156" s="235"/>
      <c r="O156" s="236"/>
    </row>
    <row r="157" spans="2:15" ht="12.75" customHeight="1">
      <c r="B157" s="11" t="s">
        <v>15</v>
      </c>
      <c r="C157" s="237">
        <f>'応募目録'!D70</f>
        <v>0</v>
      </c>
      <c r="D157" s="237"/>
      <c r="E157" s="238"/>
      <c r="F157" s="28" t="s">
        <v>22</v>
      </c>
      <c r="G157" s="29" t="s">
        <v>23</v>
      </c>
      <c r="H157" s="18"/>
      <c r="J157" s="11" t="s">
        <v>15</v>
      </c>
      <c r="K157" s="237">
        <f>'応募目録'!D72</f>
        <v>0</v>
      </c>
      <c r="L157" s="237"/>
      <c r="M157" s="238"/>
      <c r="N157" s="28" t="s">
        <v>22</v>
      </c>
      <c r="O157" s="29" t="s">
        <v>23</v>
      </c>
    </row>
    <row r="158" spans="2:15" ht="28.5" customHeight="1">
      <c r="B158" s="12" t="s">
        <v>16</v>
      </c>
      <c r="C158" s="239">
        <f>'応募目録'!D71</f>
        <v>0</v>
      </c>
      <c r="D158" s="240"/>
      <c r="E158" s="241"/>
      <c r="F158" s="30">
        <f>'応募目録'!G70</f>
        <v>0</v>
      </c>
      <c r="G158" s="31">
        <f>'応募目録'!G71</f>
        <v>0</v>
      </c>
      <c r="H158" s="18"/>
      <c r="J158" s="12" t="s">
        <v>16</v>
      </c>
      <c r="K158" s="239">
        <f>'応募目録'!D73</f>
        <v>0</v>
      </c>
      <c r="L158" s="240"/>
      <c r="M158" s="241"/>
      <c r="N158" s="30">
        <f>'応募目録'!G72</f>
        <v>0</v>
      </c>
      <c r="O158" s="31">
        <f>'応募目録'!G73</f>
        <v>0</v>
      </c>
    </row>
    <row r="159" spans="2:15" ht="28.5" customHeight="1" thickBot="1">
      <c r="B159" s="10" t="s">
        <v>17</v>
      </c>
      <c r="C159" s="242">
        <f>'応募目録'!H70</f>
        <v>0</v>
      </c>
      <c r="D159" s="243"/>
      <c r="E159" s="243"/>
      <c r="F159" s="243"/>
      <c r="G159" s="244"/>
      <c r="H159" s="18"/>
      <c r="J159" s="10" t="s">
        <v>17</v>
      </c>
      <c r="K159" s="242">
        <f>'応募目録'!H72</f>
        <v>0</v>
      </c>
      <c r="L159" s="243"/>
      <c r="M159" s="243"/>
      <c r="N159" s="243"/>
      <c r="O159" s="244"/>
    </row>
    <row r="160" ht="7.5" customHeight="1">
      <c r="H160" s="18"/>
    </row>
    <row r="161" spans="1:16" ht="7.5" customHeight="1" thickBot="1">
      <c r="A161" s="16"/>
      <c r="B161" s="16"/>
      <c r="C161" s="16"/>
      <c r="D161" s="16"/>
      <c r="E161" s="21"/>
      <c r="F161" s="16"/>
      <c r="G161" s="16"/>
      <c r="H161" s="17"/>
      <c r="I161" s="16"/>
      <c r="J161" s="16"/>
      <c r="K161" s="16"/>
      <c r="L161" s="16"/>
      <c r="M161" s="21"/>
      <c r="N161" s="16"/>
      <c r="O161" s="16"/>
      <c r="P161" s="16"/>
    </row>
    <row r="162" spans="2:15" ht="28.5" customHeight="1">
      <c r="B162" s="231" t="s">
        <v>57</v>
      </c>
      <c r="C162" s="232"/>
      <c r="D162" s="232"/>
      <c r="E162" s="232"/>
      <c r="F162" s="232"/>
      <c r="G162" s="233"/>
      <c r="H162" s="18"/>
      <c r="J162" s="231" t="s">
        <v>57</v>
      </c>
      <c r="K162" s="232"/>
      <c r="L162" s="232"/>
      <c r="M162" s="232"/>
      <c r="N162" s="232"/>
      <c r="O162" s="233"/>
    </row>
    <row r="163" spans="2:15" ht="28.5" customHeight="1">
      <c r="B163" s="38" t="s">
        <v>27</v>
      </c>
      <c r="C163" s="234">
        <f>'応募目録'!$E$9</f>
        <v>0</v>
      </c>
      <c r="D163" s="235"/>
      <c r="E163" s="39">
        <f>'応募目録'!$G$9</f>
        <v>0</v>
      </c>
      <c r="F163" s="15" t="s">
        <v>18</v>
      </c>
      <c r="G163" s="19">
        <f>'応募目録'!C74</f>
        <v>37</v>
      </c>
      <c r="H163" s="18"/>
      <c r="J163" s="38" t="s">
        <v>27</v>
      </c>
      <c r="K163" s="234">
        <f>'応募目録'!$E$9</f>
        <v>0</v>
      </c>
      <c r="L163" s="235"/>
      <c r="M163" s="39">
        <f>'応募目録'!$G$9</f>
        <v>0</v>
      </c>
      <c r="N163" s="15" t="s">
        <v>18</v>
      </c>
      <c r="O163" s="19">
        <f>'応募目録'!C76</f>
        <v>38</v>
      </c>
    </row>
    <row r="164" spans="2:15" ht="28.5" customHeight="1">
      <c r="B164" s="9" t="s">
        <v>13</v>
      </c>
      <c r="C164" s="234">
        <f>'応募目録'!E5</f>
        <v>0</v>
      </c>
      <c r="D164" s="235"/>
      <c r="E164" s="235"/>
      <c r="F164" s="235"/>
      <c r="G164" s="236"/>
      <c r="H164" s="18"/>
      <c r="J164" s="9" t="s">
        <v>13</v>
      </c>
      <c r="K164" s="234">
        <f>'応募目録'!E5</f>
        <v>0</v>
      </c>
      <c r="L164" s="235"/>
      <c r="M164" s="235"/>
      <c r="N164" s="235"/>
      <c r="O164" s="236"/>
    </row>
    <row r="165" spans="2:15" ht="12.75" customHeight="1">
      <c r="B165" s="11" t="s">
        <v>15</v>
      </c>
      <c r="C165" s="237">
        <f>'応募目録'!D74</f>
        <v>0</v>
      </c>
      <c r="D165" s="237"/>
      <c r="E165" s="238"/>
      <c r="F165" s="28" t="s">
        <v>22</v>
      </c>
      <c r="G165" s="29" t="s">
        <v>23</v>
      </c>
      <c r="H165" s="18"/>
      <c r="J165" s="11" t="s">
        <v>15</v>
      </c>
      <c r="K165" s="237">
        <f>'応募目録'!D76</f>
        <v>0</v>
      </c>
      <c r="L165" s="237"/>
      <c r="M165" s="238"/>
      <c r="N165" s="28" t="s">
        <v>22</v>
      </c>
      <c r="O165" s="29" t="s">
        <v>23</v>
      </c>
    </row>
    <row r="166" spans="2:15" ht="28.5" customHeight="1">
      <c r="B166" s="12" t="s">
        <v>16</v>
      </c>
      <c r="C166" s="239">
        <f>'応募目録'!D75</f>
        <v>0</v>
      </c>
      <c r="D166" s="240"/>
      <c r="E166" s="241"/>
      <c r="F166" s="30">
        <f>'応募目録'!G74</f>
        <v>0</v>
      </c>
      <c r="G166" s="31">
        <f>'応募目録'!G75</f>
        <v>0</v>
      </c>
      <c r="H166" s="18"/>
      <c r="J166" s="12" t="s">
        <v>16</v>
      </c>
      <c r="K166" s="239">
        <f>'応募目録'!D77</f>
        <v>0</v>
      </c>
      <c r="L166" s="240"/>
      <c r="M166" s="241"/>
      <c r="N166" s="30">
        <f>'応募目録'!G76</f>
        <v>0</v>
      </c>
      <c r="O166" s="31">
        <f>'応募目録'!G77</f>
        <v>0</v>
      </c>
    </row>
    <row r="167" spans="2:15" ht="28.5" customHeight="1" thickBot="1">
      <c r="B167" s="10" t="s">
        <v>17</v>
      </c>
      <c r="C167" s="242">
        <f>'応募目録'!H74</f>
        <v>0</v>
      </c>
      <c r="D167" s="243"/>
      <c r="E167" s="243"/>
      <c r="F167" s="243"/>
      <c r="G167" s="244"/>
      <c r="H167" s="18"/>
      <c r="J167" s="10" t="s">
        <v>17</v>
      </c>
      <c r="K167" s="242">
        <f>'応募目録'!H76</f>
        <v>0</v>
      </c>
      <c r="L167" s="243"/>
      <c r="M167" s="243"/>
      <c r="N167" s="243"/>
      <c r="O167" s="244"/>
    </row>
    <row r="168" spans="1:16" ht="7.5" customHeight="1" thickBot="1">
      <c r="A168" s="1"/>
      <c r="B168" s="1"/>
      <c r="C168" s="1"/>
      <c r="D168" s="1"/>
      <c r="E168" s="22"/>
      <c r="F168" s="1"/>
      <c r="G168" s="1"/>
      <c r="H168" s="18"/>
      <c r="I168" s="1"/>
      <c r="J168" s="1"/>
      <c r="K168" s="1"/>
      <c r="L168" s="1"/>
      <c r="M168" s="22"/>
      <c r="N168" s="1"/>
      <c r="O168" s="1"/>
      <c r="P168" s="1"/>
    </row>
    <row r="169" spans="2:15" ht="28.5" customHeight="1">
      <c r="B169" s="231" t="s">
        <v>57</v>
      </c>
      <c r="C169" s="232"/>
      <c r="D169" s="232"/>
      <c r="E169" s="232"/>
      <c r="F169" s="232"/>
      <c r="G169" s="233"/>
      <c r="H169" s="18"/>
      <c r="J169" s="231" t="s">
        <v>57</v>
      </c>
      <c r="K169" s="232"/>
      <c r="L169" s="232"/>
      <c r="M169" s="232"/>
      <c r="N169" s="232"/>
      <c r="O169" s="233"/>
    </row>
    <row r="170" spans="2:15" ht="28.5" customHeight="1">
      <c r="B170" s="38" t="s">
        <v>27</v>
      </c>
      <c r="C170" s="234">
        <f>'応募目録'!$E$9</f>
        <v>0</v>
      </c>
      <c r="D170" s="235"/>
      <c r="E170" s="39">
        <f>'応募目録'!$G$9</f>
        <v>0</v>
      </c>
      <c r="F170" s="15" t="s">
        <v>18</v>
      </c>
      <c r="G170" s="19">
        <f>'応募目録'!C78</f>
        <v>39</v>
      </c>
      <c r="H170" s="18"/>
      <c r="J170" s="38" t="s">
        <v>27</v>
      </c>
      <c r="K170" s="234">
        <f>'応募目録'!$E$9</f>
        <v>0</v>
      </c>
      <c r="L170" s="235"/>
      <c r="M170" s="39">
        <f>'応募目録'!$G$9</f>
        <v>0</v>
      </c>
      <c r="N170" s="15" t="s">
        <v>18</v>
      </c>
      <c r="O170" s="19">
        <f>'応募目録'!C80</f>
        <v>40</v>
      </c>
    </row>
    <row r="171" spans="2:15" ht="28.5" customHeight="1">
      <c r="B171" s="9" t="s">
        <v>13</v>
      </c>
      <c r="C171" s="234">
        <f>'応募目録'!E5</f>
        <v>0</v>
      </c>
      <c r="D171" s="235"/>
      <c r="E171" s="235"/>
      <c r="F171" s="235"/>
      <c r="G171" s="236"/>
      <c r="H171" s="18"/>
      <c r="J171" s="9" t="s">
        <v>13</v>
      </c>
      <c r="K171" s="234">
        <f>'応募目録'!E5</f>
        <v>0</v>
      </c>
      <c r="L171" s="235"/>
      <c r="M171" s="235"/>
      <c r="N171" s="235"/>
      <c r="O171" s="236"/>
    </row>
    <row r="172" spans="2:15" ht="12.75" customHeight="1">
      <c r="B172" s="11" t="s">
        <v>15</v>
      </c>
      <c r="C172" s="237">
        <f>'応募目録'!D78</f>
        <v>0</v>
      </c>
      <c r="D172" s="237"/>
      <c r="E172" s="238"/>
      <c r="F172" s="28" t="s">
        <v>22</v>
      </c>
      <c r="G172" s="29" t="s">
        <v>23</v>
      </c>
      <c r="H172" s="18"/>
      <c r="J172" s="11" t="s">
        <v>15</v>
      </c>
      <c r="K172" s="237">
        <f>'応募目録'!D80</f>
        <v>0</v>
      </c>
      <c r="L172" s="237"/>
      <c r="M172" s="238"/>
      <c r="N172" s="28" t="s">
        <v>22</v>
      </c>
      <c r="O172" s="29" t="s">
        <v>23</v>
      </c>
    </row>
    <row r="173" spans="2:15" ht="28.5" customHeight="1">
      <c r="B173" s="12" t="s">
        <v>16</v>
      </c>
      <c r="C173" s="239">
        <f>'応募目録'!D79</f>
        <v>0</v>
      </c>
      <c r="D173" s="240"/>
      <c r="E173" s="241"/>
      <c r="F173" s="30">
        <f>'応募目録'!G78</f>
        <v>0</v>
      </c>
      <c r="G173" s="31">
        <f>'応募目録'!G79</f>
        <v>0</v>
      </c>
      <c r="H173" s="18"/>
      <c r="J173" s="12" t="s">
        <v>16</v>
      </c>
      <c r="K173" s="239">
        <f>'応募目録'!D81</f>
        <v>0</v>
      </c>
      <c r="L173" s="240"/>
      <c r="M173" s="241"/>
      <c r="N173" s="30">
        <f>'応募目録'!G80</f>
        <v>0</v>
      </c>
      <c r="O173" s="31">
        <f>'応募目録'!G81</f>
        <v>0</v>
      </c>
    </row>
    <row r="174" spans="2:15" ht="28.5" customHeight="1" thickBot="1">
      <c r="B174" s="10" t="s">
        <v>17</v>
      </c>
      <c r="C174" s="242">
        <f>'応募目録'!H78</f>
        <v>0</v>
      </c>
      <c r="D174" s="243"/>
      <c r="E174" s="243"/>
      <c r="F174" s="243"/>
      <c r="G174" s="244"/>
      <c r="H174" s="18"/>
      <c r="J174" s="10" t="s">
        <v>17</v>
      </c>
      <c r="K174" s="242">
        <f>'応募目録'!H80</f>
        <v>0</v>
      </c>
      <c r="L174" s="243"/>
      <c r="M174" s="243"/>
      <c r="N174" s="243"/>
      <c r="O174" s="244"/>
    </row>
    <row r="175" ht="21" customHeight="1">
      <c r="B175" s="14" t="s">
        <v>44</v>
      </c>
    </row>
    <row r="176" ht="7.5" customHeight="1">
      <c r="H176" s="18"/>
    </row>
    <row r="177" spans="1:16" ht="7.5" customHeight="1" thickBot="1">
      <c r="A177" s="16"/>
      <c r="B177" s="16"/>
      <c r="C177" s="16"/>
      <c r="D177" s="16"/>
      <c r="E177" s="21"/>
      <c r="F177" s="16"/>
      <c r="G177" s="16"/>
      <c r="H177" s="17"/>
      <c r="I177" s="16"/>
      <c r="J177" s="16"/>
      <c r="K177" s="16"/>
      <c r="L177" s="16"/>
      <c r="M177" s="21"/>
      <c r="N177" s="16"/>
      <c r="O177" s="16"/>
      <c r="P177" s="16"/>
    </row>
    <row r="178" spans="2:15" ht="28.5" customHeight="1">
      <c r="B178" s="231" t="s">
        <v>57</v>
      </c>
      <c r="C178" s="232"/>
      <c r="D178" s="232"/>
      <c r="E178" s="232"/>
      <c r="F178" s="232"/>
      <c r="G178" s="233"/>
      <c r="H178" s="18"/>
      <c r="J178" s="231" t="s">
        <v>57</v>
      </c>
      <c r="K178" s="232"/>
      <c r="L178" s="232"/>
      <c r="M178" s="232"/>
      <c r="N178" s="232"/>
      <c r="O178" s="233"/>
    </row>
    <row r="179" spans="2:15" ht="28.5" customHeight="1">
      <c r="B179" s="38" t="s">
        <v>27</v>
      </c>
      <c r="C179" s="234">
        <f>'応募目録'!$E$9</f>
        <v>0</v>
      </c>
      <c r="D179" s="235"/>
      <c r="E179" s="39">
        <f>'応募目録'!$G$9</f>
        <v>0</v>
      </c>
      <c r="F179" s="15" t="s">
        <v>18</v>
      </c>
      <c r="G179" s="19">
        <f>'応募目録'!C82</f>
        <v>41</v>
      </c>
      <c r="H179" s="18"/>
      <c r="J179" s="38" t="s">
        <v>27</v>
      </c>
      <c r="K179" s="234">
        <f>'応募目録'!$E$9</f>
        <v>0</v>
      </c>
      <c r="L179" s="235"/>
      <c r="M179" s="39">
        <f>'応募目録'!$G$9</f>
        <v>0</v>
      </c>
      <c r="N179" s="15" t="s">
        <v>18</v>
      </c>
      <c r="O179" s="19">
        <f>'応募目録'!C84</f>
        <v>42</v>
      </c>
    </row>
    <row r="180" spans="2:15" ht="28.5" customHeight="1">
      <c r="B180" s="9" t="s">
        <v>13</v>
      </c>
      <c r="C180" s="234">
        <f>'応募目録'!E5</f>
        <v>0</v>
      </c>
      <c r="D180" s="235"/>
      <c r="E180" s="235"/>
      <c r="F180" s="235"/>
      <c r="G180" s="236"/>
      <c r="H180" s="18"/>
      <c r="J180" s="9" t="s">
        <v>13</v>
      </c>
      <c r="K180" s="234">
        <f>'応募目録'!E5</f>
        <v>0</v>
      </c>
      <c r="L180" s="235"/>
      <c r="M180" s="235"/>
      <c r="N180" s="235"/>
      <c r="O180" s="236"/>
    </row>
    <row r="181" spans="2:15" ht="12.75" customHeight="1">
      <c r="B181" s="11" t="s">
        <v>15</v>
      </c>
      <c r="C181" s="237">
        <f>'応募目録'!D82</f>
        <v>0</v>
      </c>
      <c r="D181" s="237"/>
      <c r="E181" s="238"/>
      <c r="F181" s="28" t="s">
        <v>22</v>
      </c>
      <c r="G181" s="29" t="s">
        <v>23</v>
      </c>
      <c r="H181" s="18"/>
      <c r="J181" s="11" t="s">
        <v>15</v>
      </c>
      <c r="K181" s="237">
        <f>'応募目録'!D84</f>
        <v>0</v>
      </c>
      <c r="L181" s="237"/>
      <c r="M181" s="238"/>
      <c r="N181" s="28" t="s">
        <v>22</v>
      </c>
      <c r="O181" s="29" t="s">
        <v>23</v>
      </c>
    </row>
    <row r="182" spans="2:15" ht="28.5" customHeight="1">
      <c r="B182" s="12" t="s">
        <v>16</v>
      </c>
      <c r="C182" s="239">
        <f>'応募目録'!D83</f>
        <v>0</v>
      </c>
      <c r="D182" s="240"/>
      <c r="E182" s="241"/>
      <c r="F182" s="30">
        <f>'応募目録'!G82</f>
        <v>0</v>
      </c>
      <c r="G182" s="31">
        <f>'応募目録'!G83</f>
        <v>0</v>
      </c>
      <c r="H182" s="18"/>
      <c r="J182" s="12" t="s">
        <v>16</v>
      </c>
      <c r="K182" s="239">
        <f>'応募目録'!D85</f>
        <v>0</v>
      </c>
      <c r="L182" s="240"/>
      <c r="M182" s="241"/>
      <c r="N182" s="30">
        <f>'応募目録'!G84</f>
        <v>0</v>
      </c>
      <c r="O182" s="31">
        <f>'応募目録'!G85</f>
        <v>0</v>
      </c>
    </row>
    <row r="183" spans="2:15" ht="28.5" customHeight="1" thickBot="1">
      <c r="B183" s="10" t="s">
        <v>17</v>
      </c>
      <c r="C183" s="242">
        <f>'応募目録'!H82</f>
        <v>0</v>
      </c>
      <c r="D183" s="243"/>
      <c r="E183" s="243"/>
      <c r="F183" s="243"/>
      <c r="G183" s="244"/>
      <c r="H183" s="18"/>
      <c r="J183" s="10" t="s">
        <v>17</v>
      </c>
      <c r="K183" s="242">
        <f>'応募目録'!H84</f>
        <v>0</v>
      </c>
      <c r="L183" s="243"/>
      <c r="M183" s="243"/>
      <c r="N183" s="243"/>
      <c r="O183" s="244"/>
    </row>
    <row r="184" ht="7.5" customHeight="1">
      <c r="H184" s="18"/>
    </row>
    <row r="185" spans="1:16" ht="7.5" customHeight="1" thickBot="1">
      <c r="A185" s="16"/>
      <c r="B185" s="16"/>
      <c r="C185" s="16"/>
      <c r="D185" s="16"/>
      <c r="E185" s="21"/>
      <c r="F185" s="16"/>
      <c r="G185" s="16"/>
      <c r="H185" s="17"/>
      <c r="I185" s="16"/>
      <c r="J185" s="16"/>
      <c r="K185" s="16"/>
      <c r="L185" s="16"/>
      <c r="M185" s="21"/>
      <c r="N185" s="16"/>
      <c r="O185" s="16"/>
      <c r="P185" s="16"/>
    </row>
    <row r="186" spans="2:15" ht="28.5" customHeight="1">
      <c r="B186" s="231" t="s">
        <v>57</v>
      </c>
      <c r="C186" s="232"/>
      <c r="D186" s="232"/>
      <c r="E186" s="232"/>
      <c r="F186" s="232"/>
      <c r="G186" s="233"/>
      <c r="H186" s="18"/>
      <c r="J186" s="231" t="s">
        <v>57</v>
      </c>
      <c r="K186" s="232"/>
      <c r="L186" s="232"/>
      <c r="M186" s="232"/>
      <c r="N186" s="232"/>
      <c r="O186" s="233"/>
    </row>
    <row r="187" spans="2:15" ht="28.5" customHeight="1">
      <c r="B187" s="38" t="s">
        <v>27</v>
      </c>
      <c r="C187" s="234">
        <f>'応募目録'!$E$9</f>
        <v>0</v>
      </c>
      <c r="D187" s="235"/>
      <c r="E187" s="39">
        <f>'応募目録'!$G$9</f>
        <v>0</v>
      </c>
      <c r="F187" s="15" t="s">
        <v>18</v>
      </c>
      <c r="G187" s="19">
        <f>'応募目録'!C86</f>
        <v>43</v>
      </c>
      <c r="H187" s="18"/>
      <c r="J187" s="38" t="s">
        <v>27</v>
      </c>
      <c r="K187" s="234">
        <f>'応募目録'!$E$9</f>
        <v>0</v>
      </c>
      <c r="L187" s="235"/>
      <c r="M187" s="39">
        <f>'応募目録'!$G$9</f>
        <v>0</v>
      </c>
      <c r="N187" s="15" t="s">
        <v>18</v>
      </c>
      <c r="O187" s="19">
        <f>'応募目録'!M50</f>
        <v>44</v>
      </c>
    </row>
    <row r="188" spans="2:15" ht="28.5" customHeight="1">
      <c r="B188" s="9" t="s">
        <v>13</v>
      </c>
      <c r="C188" s="234">
        <f>'応募目録'!E5</f>
        <v>0</v>
      </c>
      <c r="D188" s="235"/>
      <c r="E188" s="235"/>
      <c r="F188" s="235"/>
      <c r="G188" s="236"/>
      <c r="H188" s="18"/>
      <c r="J188" s="9" t="s">
        <v>13</v>
      </c>
      <c r="K188" s="234">
        <f>'応募目録'!E5</f>
        <v>0</v>
      </c>
      <c r="L188" s="235"/>
      <c r="M188" s="235"/>
      <c r="N188" s="235"/>
      <c r="O188" s="236"/>
    </row>
    <row r="189" spans="2:15" ht="12.75" customHeight="1">
      <c r="B189" s="11" t="s">
        <v>15</v>
      </c>
      <c r="C189" s="237">
        <f>'応募目録'!D86</f>
        <v>0</v>
      </c>
      <c r="D189" s="237"/>
      <c r="E189" s="238"/>
      <c r="F189" s="28" t="s">
        <v>22</v>
      </c>
      <c r="G189" s="29" t="s">
        <v>23</v>
      </c>
      <c r="H189" s="18"/>
      <c r="J189" s="11" t="s">
        <v>15</v>
      </c>
      <c r="K189" s="237">
        <f>'応募目録'!N50</f>
        <v>0</v>
      </c>
      <c r="L189" s="237"/>
      <c r="M189" s="238"/>
      <c r="N189" s="28" t="s">
        <v>22</v>
      </c>
      <c r="O189" s="29" t="s">
        <v>23</v>
      </c>
    </row>
    <row r="190" spans="2:15" ht="28.5" customHeight="1">
      <c r="B190" s="12" t="s">
        <v>16</v>
      </c>
      <c r="C190" s="239">
        <f>'応募目録'!D87</f>
        <v>0</v>
      </c>
      <c r="D190" s="240"/>
      <c r="E190" s="241"/>
      <c r="F190" s="30">
        <f>'応募目録'!G86</f>
        <v>0</v>
      </c>
      <c r="G190" s="31">
        <f>'応募目録'!G87</f>
        <v>0</v>
      </c>
      <c r="H190" s="18"/>
      <c r="J190" s="12" t="s">
        <v>16</v>
      </c>
      <c r="K190" s="239">
        <f>'応募目録'!N51</f>
        <v>0</v>
      </c>
      <c r="L190" s="240"/>
      <c r="M190" s="241"/>
      <c r="N190" s="30">
        <f>'応募目録'!R50</f>
        <v>0</v>
      </c>
      <c r="O190" s="31">
        <f>'応募目録'!R51</f>
        <v>0</v>
      </c>
    </row>
    <row r="191" spans="2:15" ht="28.5" customHeight="1" thickBot="1">
      <c r="B191" s="10" t="s">
        <v>17</v>
      </c>
      <c r="C191" s="242">
        <f>'応募目録'!H86</f>
        <v>0</v>
      </c>
      <c r="D191" s="243"/>
      <c r="E191" s="243"/>
      <c r="F191" s="243"/>
      <c r="G191" s="244"/>
      <c r="H191" s="18"/>
      <c r="J191" s="10" t="s">
        <v>17</v>
      </c>
      <c r="K191" s="242">
        <f>'応募目録'!S50</f>
        <v>0</v>
      </c>
      <c r="L191" s="243"/>
      <c r="M191" s="243"/>
      <c r="N191" s="243"/>
      <c r="O191" s="244"/>
    </row>
    <row r="192" ht="7.5" customHeight="1">
      <c r="H192" s="18"/>
    </row>
    <row r="193" spans="1:16" ht="7.5" customHeight="1" thickBot="1">
      <c r="A193" s="16"/>
      <c r="B193" s="16"/>
      <c r="C193" s="16"/>
      <c r="D193" s="16"/>
      <c r="E193" s="21"/>
      <c r="F193" s="16"/>
      <c r="G193" s="16"/>
      <c r="H193" s="17"/>
      <c r="I193" s="16"/>
      <c r="J193" s="16"/>
      <c r="K193" s="16"/>
      <c r="L193" s="16"/>
      <c r="M193" s="21"/>
      <c r="N193" s="16"/>
      <c r="O193" s="16"/>
      <c r="P193" s="16"/>
    </row>
    <row r="194" spans="2:15" ht="28.5" customHeight="1">
      <c r="B194" s="231" t="s">
        <v>57</v>
      </c>
      <c r="C194" s="232"/>
      <c r="D194" s="232"/>
      <c r="E194" s="232"/>
      <c r="F194" s="232"/>
      <c r="G194" s="233"/>
      <c r="H194" s="18"/>
      <c r="J194" s="231" t="s">
        <v>57</v>
      </c>
      <c r="K194" s="232"/>
      <c r="L194" s="232"/>
      <c r="M194" s="232"/>
      <c r="N194" s="232"/>
      <c r="O194" s="233"/>
    </row>
    <row r="195" spans="2:15" ht="28.5" customHeight="1">
      <c r="B195" s="38" t="s">
        <v>27</v>
      </c>
      <c r="C195" s="234">
        <f>'応募目録'!$E$9</f>
        <v>0</v>
      </c>
      <c r="D195" s="235"/>
      <c r="E195" s="39">
        <f>'応募目録'!$G$9</f>
        <v>0</v>
      </c>
      <c r="F195" s="15" t="s">
        <v>18</v>
      </c>
      <c r="G195" s="19">
        <f>'応募目録'!M52</f>
        <v>45</v>
      </c>
      <c r="H195" s="18"/>
      <c r="J195" s="38" t="s">
        <v>27</v>
      </c>
      <c r="K195" s="234">
        <f>'応募目録'!$E$9</f>
        <v>0</v>
      </c>
      <c r="L195" s="235"/>
      <c r="M195" s="39">
        <f>'応募目録'!$G$9</f>
        <v>0</v>
      </c>
      <c r="N195" s="15" t="s">
        <v>18</v>
      </c>
      <c r="O195" s="19">
        <f>'応募目録'!M54</f>
        <v>46</v>
      </c>
    </row>
    <row r="196" spans="2:15" ht="28.5" customHeight="1">
      <c r="B196" s="9" t="s">
        <v>13</v>
      </c>
      <c r="C196" s="234">
        <f>'応募目録'!E5</f>
        <v>0</v>
      </c>
      <c r="D196" s="235"/>
      <c r="E196" s="235"/>
      <c r="F196" s="235"/>
      <c r="G196" s="236"/>
      <c r="H196" s="18"/>
      <c r="J196" s="9" t="s">
        <v>13</v>
      </c>
      <c r="K196" s="234">
        <f>'応募目録'!E5</f>
        <v>0</v>
      </c>
      <c r="L196" s="235"/>
      <c r="M196" s="235"/>
      <c r="N196" s="235"/>
      <c r="O196" s="236"/>
    </row>
    <row r="197" spans="2:15" ht="12.75" customHeight="1">
      <c r="B197" s="11" t="s">
        <v>15</v>
      </c>
      <c r="C197" s="237">
        <f>'応募目録'!N52</f>
        <v>0</v>
      </c>
      <c r="D197" s="237"/>
      <c r="E197" s="238"/>
      <c r="F197" s="28" t="s">
        <v>22</v>
      </c>
      <c r="G197" s="29" t="s">
        <v>23</v>
      </c>
      <c r="H197" s="18"/>
      <c r="J197" s="11" t="s">
        <v>15</v>
      </c>
      <c r="K197" s="237">
        <f>'応募目録'!N54</f>
        <v>0</v>
      </c>
      <c r="L197" s="237"/>
      <c r="M197" s="238"/>
      <c r="N197" s="28" t="s">
        <v>22</v>
      </c>
      <c r="O197" s="29" t="s">
        <v>23</v>
      </c>
    </row>
    <row r="198" spans="2:15" ht="28.5" customHeight="1">
      <c r="B198" s="12" t="s">
        <v>16</v>
      </c>
      <c r="C198" s="239">
        <f>'応募目録'!N53</f>
        <v>0</v>
      </c>
      <c r="D198" s="240"/>
      <c r="E198" s="241"/>
      <c r="F198" s="30">
        <f>'応募目録'!R52</f>
        <v>0</v>
      </c>
      <c r="G198" s="31">
        <f>'応募目録'!R53</f>
        <v>0</v>
      </c>
      <c r="H198" s="18"/>
      <c r="J198" s="12" t="s">
        <v>16</v>
      </c>
      <c r="K198" s="239">
        <f>'応募目録'!N55</f>
        <v>0</v>
      </c>
      <c r="L198" s="240"/>
      <c r="M198" s="241"/>
      <c r="N198" s="30">
        <f>'応募目録'!R54</f>
        <v>0</v>
      </c>
      <c r="O198" s="31">
        <f>'応募目録'!R55</f>
        <v>0</v>
      </c>
    </row>
    <row r="199" spans="2:15" ht="28.5" customHeight="1" thickBot="1">
      <c r="B199" s="10" t="s">
        <v>17</v>
      </c>
      <c r="C199" s="242">
        <f>'応募目録'!S52</f>
        <v>0</v>
      </c>
      <c r="D199" s="243"/>
      <c r="E199" s="243"/>
      <c r="F199" s="243"/>
      <c r="G199" s="244"/>
      <c r="H199" s="18"/>
      <c r="J199" s="10" t="s">
        <v>17</v>
      </c>
      <c r="K199" s="242">
        <f>'応募目録'!S54</f>
        <v>0</v>
      </c>
      <c r="L199" s="243"/>
      <c r="M199" s="243"/>
      <c r="N199" s="243"/>
      <c r="O199" s="244"/>
    </row>
    <row r="200" ht="7.5" customHeight="1">
      <c r="H200" s="18"/>
    </row>
    <row r="201" spans="1:16" ht="7.5" customHeight="1" thickBot="1">
      <c r="A201" s="16"/>
      <c r="B201" s="16"/>
      <c r="C201" s="16"/>
      <c r="D201" s="16"/>
      <c r="E201" s="21"/>
      <c r="F201" s="16"/>
      <c r="G201" s="16"/>
      <c r="H201" s="17"/>
      <c r="I201" s="16"/>
      <c r="J201" s="16"/>
      <c r="K201" s="16"/>
      <c r="L201" s="16"/>
      <c r="M201" s="21"/>
      <c r="N201" s="16"/>
      <c r="O201" s="16"/>
      <c r="P201" s="16"/>
    </row>
    <row r="202" spans="2:15" ht="28.5" customHeight="1">
      <c r="B202" s="231" t="s">
        <v>57</v>
      </c>
      <c r="C202" s="232"/>
      <c r="D202" s="232"/>
      <c r="E202" s="232"/>
      <c r="F202" s="232"/>
      <c r="G202" s="233"/>
      <c r="H202" s="18"/>
      <c r="J202" s="231" t="s">
        <v>57</v>
      </c>
      <c r="K202" s="232"/>
      <c r="L202" s="232"/>
      <c r="M202" s="232"/>
      <c r="N202" s="232"/>
      <c r="O202" s="233"/>
    </row>
    <row r="203" spans="2:15" ht="28.5" customHeight="1">
      <c r="B203" s="38" t="s">
        <v>27</v>
      </c>
      <c r="C203" s="234">
        <f>'応募目録'!$E$9</f>
        <v>0</v>
      </c>
      <c r="D203" s="235"/>
      <c r="E203" s="39">
        <f>'応募目録'!$G$9</f>
        <v>0</v>
      </c>
      <c r="F203" s="15" t="s">
        <v>18</v>
      </c>
      <c r="G203" s="19">
        <f>'応募目録'!M56</f>
        <v>47</v>
      </c>
      <c r="H203" s="18"/>
      <c r="J203" s="38" t="s">
        <v>27</v>
      </c>
      <c r="K203" s="234">
        <f>'応募目録'!$E$9</f>
        <v>0</v>
      </c>
      <c r="L203" s="235"/>
      <c r="M203" s="39">
        <f>'応募目録'!$G$9</f>
        <v>0</v>
      </c>
      <c r="N203" s="15" t="s">
        <v>18</v>
      </c>
      <c r="O203" s="19">
        <f>'応募目録'!M58</f>
        <v>48</v>
      </c>
    </row>
    <row r="204" spans="2:15" ht="28.5" customHeight="1">
      <c r="B204" s="9" t="s">
        <v>13</v>
      </c>
      <c r="C204" s="234">
        <f>'応募目録'!E5</f>
        <v>0</v>
      </c>
      <c r="D204" s="235"/>
      <c r="E204" s="235"/>
      <c r="F204" s="235"/>
      <c r="G204" s="236"/>
      <c r="H204" s="18"/>
      <c r="J204" s="9" t="s">
        <v>13</v>
      </c>
      <c r="K204" s="234">
        <f>'応募目録'!E5</f>
        <v>0</v>
      </c>
      <c r="L204" s="235"/>
      <c r="M204" s="235"/>
      <c r="N204" s="235"/>
      <c r="O204" s="236"/>
    </row>
    <row r="205" spans="2:15" ht="12.75" customHeight="1">
      <c r="B205" s="11" t="s">
        <v>15</v>
      </c>
      <c r="C205" s="237">
        <f>'応募目録'!N56</f>
        <v>0</v>
      </c>
      <c r="D205" s="237"/>
      <c r="E205" s="238"/>
      <c r="F205" s="28" t="s">
        <v>22</v>
      </c>
      <c r="G205" s="29" t="s">
        <v>23</v>
      </c>
      <c r="H205" s="18"/>
      <c r="J205" s="11" t="s">
        <v>15</v>
      </c>
      <c r="K205" s="237">
        <f>'応募目録'!N58</f>
        <v>0</v>
      </c>
      <c r="L205" s="237"/>
      <c r="M205" s="238"/>
      <c r="N205" s="28" t="s">
        <v>22</v>
      </c>
      <c r="O205" s="29" t="s">
        <v>23</v>
      </c>
    </row>
    <row r="206" spans="2:15" ht="28.5" customHeight="1">
      <c r="B206" s="12" t="s">
        <v>16</v>
      </c>
      <c r="C206" s="239">
        <f>'応募目録'!N57</f>
        <v>0</v>
      </c>
      <c r="D206" s="240"/>
      <c r="E206" s="241"/>
      <c r="F206" s="30">
        <f>'応募目録'!R56</f>
        <v>0</v>
      </c>
      <c r="G206" s="31">
        <f>'応募目録'!R57</f>
        <v>0</v>
      </c>
      <c r="H206" s="18"/>
      <c r="J206" s="12" t="s">
        <v>16</v>
      </c>
      <c r="K206" s="239">
        <f>'応募目録'!N59</f>
        <v>0</v>
      </c>
      <c r="L206" s="240"/>
      <c r="M206" s="241"/>
      <c r="N206" s="30">
        <f>'応募目録'!R58</f>
        <v>0</v>
      </c>
      <c r="O206" s="31">
        <f>'応募目録'!R59</f>
        <v>0</v>
      </c>
    </row>
    <row r="207" spans="2:15" ht="28.5" customHeight="1" thickBot="1">
      <c r="B207" s="10" t="s">
        <v>17</v>
      </c>
      <c r="C207" s="242">
        <f>'応募目録'!S56</f>
        <v>0</v>
      </c>
      <c r="D207" s="243"/>
      <c r="E207" s="243"/>
      <c r="F207" s="243"/>
      <c r="G207" s="244"/>
      <c r="H207" s="18"/>
      <c r="J207" s="10" t="s">
        <v>17</v>
      </c>
      <c r="K207" s="242">
        <f>'応募目録'!S58</f>
        <v>0</v>
      </c>
      <c r="L207" s="243"/>
      <c r="M207" s="243"/>
      <c r="N207" s="243"/>
      <c r="O207" s="244"/>
    </row>
    <row r="208" spans="1:16" ht="7.5" customHeight="1" thickBot="1">
      <c r="A208" s="1"/>
      <c r="B208" s="1"/>
      <c r="C208" s="1"/>
      <c r="D208" s="1"/>
      <c r="E208" s="22"/>
      <c r="F208" s="1"/>
      <c r="G208" s="1"/>
      <c r="H208" s="18"/>
      <c r="I208" s="1"/>
      <c r="J208" s="1"/>
      <c r="K208" s="1"/>
      <c r="L208" s="1"/>
      <c r="M208" s="22"/>
      <c r="N208" s="1"/>
      <c r="O208" s="1"/>
      <c r="P208" s="1"/>
    </row>
    <row r="209" spans="2:15" ht="28.5" customHeight="1">
      <c r="B209" s="231" t="s">
        <v>57</v>
      </c>
      <c r="C209" s="232"/>
      <c r="D209" s="232"/>
      <c r="E209" s="232"/>
      <c r="F209" s="232"/>
      <c r="G209" s="233"/>
      <c r="H209" s="18"/>
      <c r="J209" s="231" t="s">
        <v>57</v>
      </c>
      <c r="K209" s="232"/>
      <c r="L209" s="232"/>
      <c r="M209" s="232"/>
      <c r="N209" s="232"/>
      <c r="O209" s="233"/>
    </row>
    <row r="210" spans="2:15" ht="28.5" customHeight="1">
      <c r="B210" s="38" t="s">
        <v>27</v>
      </c>
      <c r="C210" s="234">
        <f>'応募目録'!$E$9</f>
        <v>0</v>
      </c>
      <c r="D210" s="235"/>
      <c r="E210" s="39">
        <f>'応募目録'!$G$9</f>
        <v>0</v>
      </c>
      <c r="F210" s="15" t="s">
        <v>18</v>
      </c>
      <c r="G210" s="19">
        <f>'応募目録'!M60</f>
        <v>49</v>
      </c>
      <c r="H210" s="18"/>
      <c r="J210" s="38" t="s">
        <v>27</v>
      </c>
      <c r="K210" s="234">
        <f>'応募目録'!$E$9</f>
        <v>0</v>
      </c>
      <c r="L210" s="235"/>
      <c r="M210" s="39">
        <f>'応募目録'!$G$9</f>
        <v>0</v>
      </c>
      <c r="N210" s="15" t="s">
        <v>18</v>
      </c>
      <c r="O210" s="19">
        <f>'応募目録'!M62</f>
        <v>50</v>
      </c>
    </row>
    <row r="211" spans="2:15" ht="28.5" customHeight="1">
      <c r="B211" s="9" t="s">
        <v>13</v>
      </c>
      <c r="C211" s="234">
        <f>'応募目録'!E5</f>
        <v>0</v>
      </c>
      <c r="D211" s="235"/>
      <c r="E211" s="235"/>
      <c r="F211" s="235"/>
      <c r="G211" s="236"/>
      <c r="H211" s="18"/>
      <c r="J211" s="9" t="s">
        <v>13</v>
      </c>
      <c r="K211" s="234">
        <f>'応募目録'!E5</f>
        <v>0</v>
      </c>
      <c r="L211" s="235"/>
      <c r="M211" s="235"/>
      <c r="N211" s="235"/>
      <c r="O211" s="236"/>
    </row>
    <row r="212" spans="2:15" ht="12.75" customHeight="1">
      <c r="B212" s="11" t="s">
        <v>15</v>
      </c>
      <c r="C212" s="237">
        <f>'応募目録'!N60</f>
        <v>0</v>
      </c>
      <c r="D212" s="237"/>
      <c r="E212" s="238"/>
      <c r="F212" s="28" t="s">
        <v>22</v>
      </c>
      <c r="G212" s="29" t="s">
        <v>23</v>
      </c>
      <c r="H212" s="18"/>
      <c r="J212" s="11" t="s">
        <v>15</v>
      </c>
      <c r="K212" s="237">
        <f>'応募目録'!N62</f>
        <v>0</v>
      </c>
      <c r="L212" s="237"/>
      <c r="M212" s="238"/>
      <c r="N212" s="28" t="s">
        <v>22</v>
      </c>
      <c r="O212" s="29" t="s">
        <v>23</v>
      </c>
    </row>
    <row r="213" spans="2:15" ht="28.5" customHeight="1">
      <c r="B213" s="12" t="s">
        <v>16</v>
      </c>
      <c r="C213" s="239">
        <f>'応募目録'!N61</f>
        <v>0</v>
      </c>
      <c r="D213" s="240"/>
      <c r="E213" s="241"/>
      <c r="F213" s="30">
        <f>'応募目録'!R60</f>
        <v>0</v>
      </c>
      <c r="G213" s="31">
        <f>'応募目録'!R61</f>
        <v>0</v>
      </c>
      <c r="H213" s="18"/>
      <c r="J213" s="12" t="s">
        <v>16</v>
      </c>
      <c r="K213" s="239">
        <f>'応募目録'!N63</f>
        <v>0</v>
      </c>
      <c r="L213" s="240"/>
      <c r="M213" s="241"/>
      <c r="N213" s="30">
        <f>'応募目録'!R62</f>
        <v>0</v>
      </c>
      <c r="O213" s="31">
        <f>'応募目録'!R63</f>
        <v>0</v>
      </c>
    </row>
    <row r="214" spans="2:15" ht="28.5" customHeight="1" thickBot="1">
      <c r="B214" s="10" t="s">
        <v>17</v>
      </c>
      <c r="C214" s="242">
        <f>'応募目録'!S60</f>
        <v>0</v>
      </c>
      <c r="D214" s="243"/>
      <c r="E214" s="243"/>
      <c r="F214" s="243"/>
      <c r="G214" s="244"/>
      <c r="H214" s="18"/>
      <c r="J214" s="10" t="s">
        <v>17</v>
      </c>
      <c r="K214" s="242">
        <f>'応募目録'!S62</f>
        <v>0</v>
      </c>
      <c r="L214" s="243"/>
      <c r="M214" s="243"/>
      <c r="N214" s="243"/>
      <c r="O214" s="244"/>
    </row>
  </sheetData>
  <sheetProtection password="CF0E" sheet="1"/>
  <mergeCells count="301">
    <mergeCell ref="K163:L163"/>
    <mergeCell ref="C170:D170"/>
    <mergeCell ref="K170:L170"/>
    <mergeCell ref="C179:D179"/>
    <mergeCell ref="K179:L179"/>
    <mergeCell ref="C173:E173"/>
    <mergeCell ref="K173:M173"/>
    <mergeCell ref="C174:G174"/>
    <mergeCell ref="B169:G169"/>
    <mergeCell ref="J169:O169"/>
    <mergeCell ref="K123:L123"/>
    <mergeCell ref="C130:D130"/>
    <mergeCell ref="K130:L130"/>
    <mergeCell ref="C139:D139"/>
    <mergeCell ref="K139:L139"/>
    <mergeCell ref="C147:D147"/>
    <mergeCell ref="K147:L147"/>
    <mergeCell ref="B138:G138"/>
    <mergeCell ref="J138:O138"/>
    <mergeCell ref="C140:G140"/>
    <mergeCell ref="C90:D90"/>
    <mergeCell ref="K90:L90"/>
    <mergeCell ref="B89:G89"/>
    <mergeCell ref="J89:O89"/>
    <mergeCell ref="C77:E77"/>
    <mergeCell ref="K99:L99"/>
    <mergeCell ref="K92:M92"/>
    <mergeCell ref="B98:G98"/>
    <mergeCell ref="J98:O98"/>
    <mergeCell ref="C93:E93"/>
    <mergeCell ref="C39:G39"/>
    <mergeCell ref="C83:D83"/>
    <mergeCell ref="K83:L83"/>
    <mergeCell ref="B82:G82"/>
    <mergeCell ref="J82:O82"/>
    <mergeCell ref="K69:M69"/>
    <mergeCell ref="K67:L67"/>
    <mergeCell ref="C75:D75"/>
    <mergeCell ref="K75:L75"/>
    <mergeCell ref="B49:G49"/>
    <mergeCell ref="J49:O49"/>
    <mergeCell ref="C51:G51"/>
    <mergeCell ref="B146:G146"/>
    <mergeCell ref="J146:O146"/>
    <mergeCell ref="C167:G167"/>
    <mergeCell ref="K27:L27"/>
    <mergeCell ref="C35:D35"/>
    <mergeCell ref="K35:L35"/>
    <mergeCell ref="C43:D43"/>
    <mergeCell ref="K43:L43"/>
    <mergeCell ref="C50:D50"/>
    <mergeCell ref="K50:L50"/>
    <mergeCell ref="C91:G91"/>
    <mergeCell ref="K174:O174"/>
    <mergeCell ref="B178:G178"/>
    <mergeCell ref="J178:O178"/>
    <mergeCell ref="C142:E142"/>
    <mergeCell ref="K142:M142"/>
    <mergeCell ref="C143:G143"/>
    <mergeCell ref="K143:O143"/>
    <mergeCell ref="K166:M166"/>
    <mergeCell ref="C159:G159"/>
    <mergeCell ref="K77:M77"/>
    <mergeCell ref="C78:E78"/>
    <mergeCell ref="K167:O167"/>
    <mergeCell ref="C165:E165"/>
    <mergeCell ref="K164:O164"/>
    <mergeCell ref="C157:E157"/>
    <mergeCell ref="K157:M157"/>
    <mergeCell ref="C158:E158"/>
    <mergeCell ref="C46:E46"/>
    <mergeCell ref="K46:M46"/>
    <mergeCell ref="C47:G47"/>
    <mergeCell ref="K47:O47"/>
    <mergeCell ref="K165:M165"/>
    <mergeCell ref="C166:E166"/>
    <mergeCell ref="K159:O159"/>
    <mergeCell ref="B162:G162"/>
    <mergeCell ref="J162:O162"/>
    <mergeCell ref="C164:G164"/>
    <mergeCell ref="K158:M158"/>
    <mergeCell ref="C163:D163"/>
    <mergeCell ref="C151:G151"/>
    <mergeCell ref="K151:O151"/>
    <mergeCell ref="B154:G154"/>
    <mergeCell ref="J154:O154"/>
    <mergeCell ref="C156:G156"/>
    <mergeCell ref="K156:O156"/>
    <mergeCell ref="C155:D155"/>
    <mergeCell ref="K155:L155"/>
    <mergeCell ref="C148:G148"/>
    <mergeCell ref="K148:O148"/>
    <mergeCell ref="C149:E149"/>
    <mergeCell ref="K149:M149"/>
    <mergeCell ref="C150:E150"/>
    <mergeCell ref="K150:M150"/>
    <mergeCell ref="K140:O140"/>
    <mergeCell ref="C141:E141"/>
    <mergeCell ref="K141:M141"/>
    <mergeCell ref="C133:E133"/>
    <mergeCell ref="K133:M133"/>
    <mergeCell ref="C134:G134"/>
    <mergeCell ref="K134:O134"/>
    <mergeCell ref="K91:O91"/>
    <mergeCell ref="C92:E92"/>
    <mergeCell ref="C100:G100"/>
    <mergeCell ref="K100:O100"/>
    <mergeCell ref="C101:E101"/>
    <mergeCell ref="K101:M101"/>
    <mergeCell ref="K93:M93"/>
    <mergeCell ref="C94:G94"/>
    <mergeCell ref="K94:O94"/>
    <mergeCell ref="C99:D99"/>
    <mergeCell ref="K132:M132"/>
    <mergeCell ref="K108:O108"/>
    <mergeCell ref="C109:E109"/>
    <mergeCell ref="K78:M78"/>
    <mergeCell ref="C102:E102"/>
    <mergeCell ref="K102:M102"/>
    <mergeCell ref="C103:G103"/>
    <mergeCell ref="K103:O103"/>
    <mergeCell ref="C87:G87"/>
    <mergeCell ref="K87:O87"/>
    <mergeCell ref="C86:E86"/>
    <mergeCell ref="B42:G42"/>
    <mergeCell ref="J42:O42"/>
    <mergeCell ref="C44:G44"/>
    <mergeCell ref="K44:O44"/>
    <mergeCell ref="C45:E45"/>
    <mergeCell ref="K45:M45"/>
    <mergeCell ref="K86:M86"/>
    <mergeCell ref="C79:G79"/>
    <mergeCell ref="K79:O79"/>
    <mergeCell ref="K39:O39"/>
    <mergeCell ref="C31:G31"/>
    <mergeCell ref="K31:O31"/>
    <mergeCell ref="B34:G34"/>
    <mergeCell ref="J34:O34"/>
    <mergeCell ref="C36:G36"/>
    <mergeCell ref="K36:O36"/>
    <mergeCell ref="K37:M37"/>
    <mergeCell ref="C38:E38"/>
    <mergeCell ref="K38:M38"/>
    <mergeCell ref="C29:E29"/>
    <mergeCell ref="K29:M29"/>
    <mergeCell ref="C30:E30"/>
    <mergeCell ref="K30:M30"/>
    <mergeCell ref="C22:E22"/>
    <mergeCell ref="K22:M22"/>
    <mergeCell ref="C23:G23"/>
    <mergeCell ref="K23:O23"/>
    <mergeCell ref="J26:O26"/>
    <mergeCell ref="C28:G28"/>
    <mergeCell ref="K28:O28"/>
    <mergeCell ref="C27:D27"/>
    <mergeCell ref="B18:G18"/>
    <mergeCell ref="J18:O18"/>
    <mergeCell ref="C20:G20"/>
    <mergeCell ref="K20:O20"/>
    <mergeCell ref="C21:E21"/>
    <mergeCell ref="K21:M21"/>
    <mergeCell ref="C19:D19"/>
    <mergeCell ref="K19:L19"/>
    <mergeCell ref="C84:G84"/>
    <mergeCell ref="K84:O84"/>
    <mergeCell ref="C85:E85"/>
    <mergeCell ref="K85:M85"/>
    <mergeCell ref="C71:G71"/>
    <mergeCell ref="K71:O71"/>
    <mergeCell ref="B74:G74"/>
    <mergeCell ref="J74:O74"/>
    <mergeCell ref="C76:G76"/>
    <mergeCell ref="K76:O76"/>
    <mergeCell ref="C70:E70"/>
    <mergeCell ref="K70:M70"/>
    <mergeCell ref="C63:G63"/>
    <mergeCell ref="K63:O63"/>
    <mergeCell ref="B66:G66"/>
    <mergeCell ref="J66:O66"/>
    <mergeCell ref="C68:G68"/>
    <mergeCell ref="K68:O68"/>
    <mergeCell ref="C69:E69"/>
    <mergeCell ref="C67:D67"/>
    <mergeCell ref="C61:E61"/>
    <mergeCell ref="K61:M61"/>
    <mergeCell ref="C62:E62"/>
    <mergeCell ref="K62:M62"/>
    <mergeCell ref="B58:G58"/>
    <mergeCell ref="K52:M52"/>
    <mergeCell ref="C53:E53"/>
    <mergeCell ref="K53:M53"/>
    <mergeCell ref="C54:G54"/>
    <mergeCell ref="K59:L59"/>
    <mergeCell ref="K51:O51"/>
    <mergeCell ref="C60:G60"/>
    <mergeCell ref="K60:O60"/>
    <mergeCell ref="J58:O58"/>
    <mergeCell ref="K54:O54"/>
    <mergeCell ref="C59:D59"/>
    <mergeCell ref="K109:M109"/>
    <mergeCell ref="C110:E110"/>
    <mergeCell ref="K110:M110"/>
    <mergeCell ref="B106:G106"/>
    <mergeCell ref="J106:O106"/>
    <mergeCell ref="K111:O111"/>
    <mergeCell ref="C107:D107"/>
    <mergeCell ref="K107:L107"/>
    <mergeCell ref="B114:G114"/>
    <mergeCell ref="J114:O114"/>
    <mergeCell ref="C116:G116"/>
    <mergeCell ref="K116:O116"/>
    <mergeCell ref="C115:D115"/>
    <mergeCell ref="K115:L115"/>
    <mergeCell ref="K117:M117"/>
    <mergeCell ref="C118:E118"/>
    <mergeCell ref="K118:M118"/>
    <mergeCell ref="C126:E126"/>
    <mergeCell ref="K126:M126"/>
    <mergeCell ref="C119:G119"/>
    <mergeCell ref="K119:O119"/>
    <mergeCell ref="B122:G122"/>
    <mergeCell ref="J122:O122"/>
    <mergeCell ref="C124:G124"/>
    <mergeCell ref="K124:O124"/>
    <mergeCell ref="K127:O127"/>
    <mergeCell ref="B129:G129"/>
    <mergeCell ref="J129:O129"/>
    <mergeCell ref="C131:G131"/>
    <mergeCell ref="K131:O131"/>
    <mergeCell ref="C125:E125"/>
    <mergeCell ref="K125:M125"/>
    <mergeCell ref="C123:D123"/>
    <mergeCell ref="B2:C2"/>
    <mergeCell ref="B26:G26"/>
    <mergeCell ref="C37:E37"/>
    <mergeCell ref="C132:E132"/>
    <mergeCell ref="C127:G127"/>
    <mergeCell ref="C117:E117"/>
    <mergeCell ref="C111:G111"/>
    <mergeCell ref="C108:G108"/>
    <mergeCell ref="C52:E52"/>
    <mergeCell ref="C171:G171"/>
    <mergeCell ref="K171:O171"/>
    <mergeCell ref="C172:E172"/>
    <mergeCell ref="K172:M172"/>
    <mergeCell ref="C181:E181"/>
    <mergeCell ref="K181:M181"/>
    <mergeCell ref="C182:E182"/>
    <mergeCell ref="K182:M182"/>
    <mergeCell ref="C180:G180"/>
    <mergeCell ref="K180:O180"/>
    <mergeCell ref="C183:G183"/>
    <mergeCell ref="K183:O183"/>
    <mergeCell ref="B186:G186"/>
    <mergeCell ref="J186:O186"/>
    <mergeCell ref="C188:G188"/>
    <mergeCell ref="K188:O188"/>
    <mergeCell ref="C187:D187"/>
    <mergeCell ref="K187:L187"/>
    <mergeCell ref="C189:E189"/>
    <mergeCell ref="K189:M189"/>
    <mergeCell ref="C190:E190"/>
    <mergeCell ref="K190:M190"/>
    <mergeCell ref="C191:G191"/>
    <mergeCell ref="K191:O191"/>
    <mergeCell ref="B194:G194"/>
    <mergeCell ref="J194:O194"/>
    <mergeCell ref="C196:G196"/>
    <mergeCell ref="K196:O196"/>
    <mergeCell ref="C195:D195"/>
    <mergeCell ref="K195:L195"/>
    <mergeCell ref="C197:E197"/>
    <mergeCell ref="K197:M197"/>
    <mergeCell ref="C198:E198"/>
    <mergeCell ref="K198:M198"/>
    <mergeCell ref="C199:G199"/>
    <mergeCell ref="K199:O199"/>
    <mergeCell ref="B202:G202"/>
    <mergeCell ref="J202:O202"/>
    <mergeCell ref="C204:G204"/>
    <mergeCell ref="K204:O204"/>
    <mergeCell ref="C203:D203"/>
    <mergeCell ref="K203:L203"/>
    <mergeCell ref="C205:E205"/>
    <mergeCell ref="K205:M205"/>
    <mergeCell ref="C206:E206"/>
    <mergeCell ref="K206:M206"/>
    <mergeCell ref="C214:G214"/>
    <mergeCell ref="K214:O214"/>
    <mergeCell ref="C207:G207"/>
    <mergeCell ref="K207:O207"/>
    <mergeCell ref="C213:E213"/>
    <mergeCell ref="K213:M213"/>
    <mergeCell ref="B209:G209"/>
    <mergeCell ref="J209:O209"/>
    <mergeCell ref="C211:G211"/>
    <mergeCell ref="K211:O211"/>
    <mergeCell ref="C212:E212"/>
    <mergeCell ref="K212:M212"/>
    <mergeCell ref="C210:D210"/>
    <mergeCell ref="K210:L210"/>
  </mergeCells>
  <printOptions/>
  <pageMargins left="0.11811023622047245" right="0.11811023622047245" top="0.15748031496062992" bottom="0.15748031496062992" header="0.31496062992125984" footer="0.31496062992125984"/>
  <pageSetup horizontalDpi="300" verticalDpi="300" orientation="portrait" paperSize="9" r:id="rId1"/>
  <rowBreaks count="5" manualBreakCount="5">
    <brk id="14" max="255" man="1"/>
    <brk id="54" max="255" man="1"/>
    <brk id="94" max="255" man="1"/>
    <brk id="134" max="255" man="1"/>
    <brk id="1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世界児童画展センター</dc:creator>
  <cp:keywords/>
  <dc:description/>
  <cp:lastModifiedBy>中野義男</cp:lastModifiedBy>
  <cp:lastPrinted>2017-06-28T09:14:41Z</cp:lastPrinted>
  <dcterms:created xsi:type="dcterms:W3CDTF">2012-04-20T00:11:46Z</dcterms:created>
  <dcterms:modified xsi:type="dcterms:W3CDTF">2018-06-12T01:07:01Z</dcterms:modified>
  <cp:category/>
  <cp:version/>
  <cp:contentType/>
  <cp:contentStatus/>
</cp:coreProperties>
</file>